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5dc58b70e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8dc68f7d15fa483f"/>
    <x:sheet xmlns:r="http://schemas.openxmlformats.org/officeDocument/2006/relationships" name="GUIA" sheetId="2" r:id="Rc45867cd39474cf8"/>
    <x:sheet xmlns:r="http://schemas.openxmlformats.org/officeDocument/2006/relationships" name="RESUMEN" sheetId="3" r:id="Recd81df8ac1a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10">
    <x:font>
      <x:sz val="11"/>
      <x:name val="Carlito"/>
    </x:font>
    <x:font>
      <x:b/>
      <x:sz val="11"/>
      <x:color rgb="FFFFFFFF"/>
      <x:name val="Carlito"/>
    </x:font>
    <x:font>
      <x:sz val="11"/>
      <x:color rgb="FF29647F"/>
      <x:name val="Carlito"/>
    </x:font>
    <x:font>
      <x:b/>
      <x:sz val="11"/>
      <x:name val="Carlito"/>
    </x:font>
    <x:font>
      <x:sz val="11"/>
      <x:color rgb="FF2F7196"/>
      <x:name val="Carlito"/>
    </x:font>
    <x:font>
      <x:b/>
      <x:sz val="16"/>
      <x:color rgb="FFFFFFFF"/>
      <x:name val="Carlito"/>
    </x:font>
    <x:font>
      <x:b/>
      <x:sz val="11"/>
      <x:color rgb="FF8A4800"/>
      <x:name val="Carlito"/>
    </x:font>
    <x:font>
      <x:b/>
      <x:sz val="11"/>
      <x:color rgb="FF144C70"/>
      <x:name val="Carlito"/>
    </x:font>
    <x:font>
      <x:b/>
      <x:sz val="15"/>
      <x:color rgb="FFFFFFFF"/>
      <x:name val="Carlito"/>
    </x:font>
    <x:font>
      <x:b/>
      <x:sz val="11"/>
      <x:color rgb="FF153D5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53D5B"/>
      </x:patternFill>
    </x:fill>
    <x:fill>
      <x:patternFill patternType="solid">
        <x:fgColor rgb="FFF0F6FA"/>
      </x:patternFill>
    </x:fill>
    <x:fill>
      <x:patternFill patternType="solid">
        <x:fgColor rgb="FFFFF4DF"/>
      </x:patternFill>
    </x:fill>
    <x:fill>
      <x:patternFill patternType="solid">
        <x:fgColor rgb="FF186F70"/>
      </x:patternFill>
    </x:fill>
    <x:fill>
      <x:patternFill patternType="solid">
        <x:fgColor rgb="FFFFF0DA"/>
      </x:patternFill>
    </x:fill>
    <x:fill>
      <x:patternFill patternType="solid">
        <x:fgColor rgb="FFDBEAF1"/>
      </x:patternFill>
    </x:fill>
    <x:fill>
      <x:patternFill patternType="solid">
        <x:fgColor rgb="FF227477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3" xfId="0" applyNumberFormat="1" applyFont="1" applyFill="1" applyBorder="1"/>
    <x:xf numFmtId="0" fontId="1" fillId="2" borderId="3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0" fillId="8" borderId="1" xfId="0" applyNumberFormat="1" applyFont="1" applyFill="1" applyBorder="1"/>
    <x:xf numFmtId="0" fontId="1" fillId="8" borderId="1" xfId="0" applyNumberFormat="1" applyFont="1" applyFill="1" applyBorder="1"/>
    <x:xf numFmtId="0" fontId="9" fillId="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2dabc6e17475f" /><Relationship Type="http://schemas.openxmlformats.org/officeDocument/2006/relationships/theme" Target="/xl/theme/theme1.xml" Id="Rdbef030eea7443f4" /><Relationship Type="http://schemas.openxmlformats.org/officeDocument/2006/relationships/sharedStrings" Target="/xl/sharedStrings.xml" Id="Rcffb0b5352234e14" /><Relationship Type="http://schemas.openxmlformats.org/officeDocument/2006/relationships/worksheet" Target="/xl/worksheets/sheet1.xml" Id="R8dc68f7d15fa483f" /><Relationship Type="http://schemas.openxmlformats.org/officeDocument/2006/relationships/worksheet" Target="/xl/worksheets/sheet2.xml" Id="Rc45867cd39474cf8" /><Relationship Type="http://schemas.openxmlformats.org/officeDocument/2006/relationships/worksheet" Target="/xl/worksheets/sheet3.xml" Id="Recd81df8ac1a4316" /></Relationships>
</file>

<file path=xl/tables/table1.xml><?xml version="1.0" encoding="utf-8"?>
<x:table xmlns:x="http://schemas.openxmlformats.org/spreadsheetml/2006/main" id="1" name="ContactosDemoV12" displayName="ContactosDemoV12" ref="A1:S176" headerRowCount="1" totalsRowCount="0" totalsRowShown="0">
  <x:tableColumns count="19">
    <x:tableColumn id="1" name="id"/>
    <x:tableColumn id="2" name="grupo"/>
    <x:tableColumn id="3" name="numero"/>
    <x:tableColumn id="4" name="orden"/>
    <x:tableColumn id="5" name="municipio"/>
    <x:tableColumn id="6" name="tipo_encuesta"/>
    <x:tableColumn id="7" name="nombre"/>
    <x:tableColumn id="8" name="direccion"/>
    <x:tableColumn id="9" name="telefono1"/>
    <x:tableColumn id="10" name="telefono2"/>
    <x:tableColumn id="11" name="lat"/>
    <x:tableColumn id="12" name="lng"/>
    <x:tableColumn id="13" name="estado"/>
    <x:tableColumn id="14" name="correo_encuestador"/>
    <x:tableColumn id="15" name="enlace_encuesta"/>
    <x:tableColumn id="16" name="promotor"/>
    <x:tableColumn id="17" name="fecha_cita"/>
    <x:tableColumn id="18" name="hora_cita"/>
    <x:tableColumn id="19" name="contacto_ci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be87f5cc934972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5" hidden="0" customWidth="1"/>
    <x:col min="3" max="3" width="12" hidden="0" customWidth="1"/>
    <x:col min="4" max="4" width="11" hidden="0" customWidth="1"/>
    <x:col min="5" max="5" width="25" hidden="0" customWidth="1"/>
    <x:col min="6" max="6" width="17" hidden="0" customWidth="1"/>
    <x:col min="7" max="7" width="35" hidden="0" customWidth="1"/>
    <x:col min="8" max="8" width="49" hidden="0" customWidth="1"/>
    <x:col min="9" max="9" width="16" hidden="0" customWidth="1"/>
    <x:col min="10" max="10" width="16" hidden="0" customWidth="1"/>
    <x:col min="11" max="11" width="14" hidden="0" customWidth="1"/>
    <x:col min="12" max="12" width="14" hidden="0" customWidth="1"/>
    <x:col min="13" max="13" width="21" hidden="0" customWidth="1"/>
    <x:col min="14" max="14" width="30" hidden="0" customWidth="1"/>
    <x:col min="15" max="15" width="37" hidden="0" customWidth="1"/>
    <x:col min="16" max="16" width="19" hidden="0" customWidth="1"/>
    <x:col min="17" max="17" width="17" hidden="0" customWidth="1"/>
    <x:col min="18" max="18" width="15" hidden="0" customWidth="1"/>
    <x:col min="19" max="19" width="25" hidden="0" customWidth="1"/>
  </x:cols>
  <x:sheetData>
    <x:row r="1" ht="34" customHeight="1">
      <x:c r="A1" s="6" t="str">
        <x:v>id</x:v>
      </x:c>
      <x:c r="B1" s="6" t="str">
        <x:v>grupo</x:v>
      </x:c>
      <x:c r="C1" s="6" t="str">
        <x:v>numero</x:v>
      </x:c>
      <x:c r="D1" s="6" t="str">
        <x:v>orden</x:v>
      </x:c>
      <x:c r="E1" s="6" t="str">
        <x:v>municipio</x:v>
      </x:c>
      <x:c r="F1" s="6" t="str">
        <x:v>tipo_encuesta</x:v>
      </x:c>
      <x:c r="G1" s="6" t="str">
        <x:v>nombre</x:v>
      </x:c>
      <x:c r="H1" s="6" t="str">
        <x:v>direccion</x:v>
      </x:c>
      <x:c r="I1" s="6" t="str">
        <x:v>telefono1</x:v>
      </x:c>
      <x:c r="J1" s="6" t="str">
        <x:v>telefono2</x:v>
      </x:c>
      <x:c r="K1" s="6" t="str">
        <x:v>lat</x:v>
      </x:c>
      <x:c r="L1" s="6" t="str">
        <x:v>lng</x:v>
      </x:c>
      <x:c r="M1" s="6" t="str">
        <x:v>estado</x:v>
      </x:c>
      <x:c r="N1" s="28" t="str">
        <x:v>correo_encuestador</x:v>
      </x:c>
      <x:c r="O1" s="6" t="str">
        <x:v>enlace_encuesta</x:v>
      </x:c>
      <x:c r="P1" s="6" t="str">
        <x:v>promotor</x:v>
      </x:c>
      <x:c r="Q1" s="6" t="str">
        <x:v>fecha_cita</x:v>
      </x:c>
      <x:c r="R1" s="6" t="str">
        <x:v>hora_cita</x:v>
      </x:c>
      <x:c r="S1" s="6" t="str">
        <x:v>contacto_cita</x:v>
      </x:c>
    </x:row>
    <x:row r="2" ht="22" customHeight="1">
      <x:c r="A2" t="str">
        <x:v>DEMO-VIG-HOG-001-S1</x:v>
      </x:c>
      <x:c r="B2" s="16" t="str">
        <x:v>VIG-HOG-001</x:v>
      </x:c>
      <x:c r="C2" t="n">
        <x:v>1</x:v>
      </x:c>
      <x:c r="D2" s="14" t="n">
        <x:v>1</x:v>
      </x:c>
      <x:c r="E2" t="str">
        <x:v>Vigo</x:v>
      </x:c>
      <x:c r="F2" t="str">
        <x:v>hogares</x:v>
      </x:c>
      <x:c r="G2" t="str">
        <x:v>Hogar ficticio 001 · S1</x:v>
      </x:c>
      <x:c r="H2" t="str">
        <x:v>UBICACIÓN DE PRUEBA 001-S1 · Vigo (no es dirección real)</x:v>
      </x:c>
      <x:c r="I2" t="str"/>
      <x:c r="J2" t="str"/>
      <x:c r="K2" s="12" t="n">
        <x:v>42.241858</x:v>
      </x:c>
      <x:c r="L2" s="12" t="n">
        <x:v>-8.718831</x:v>
      </x:c>
      <x:c r="M2" t="str">
        <x:v>sin_contacto</x:v>
      </x:c>
      <x:c r="N2" s="26" t="str"/>
      <x:c r="O2" s="30" t="str">
        <x:v>https://marca.com</x:v>
      </x:c>
      <x:c r="P2" t="str"/>
      <x:c r="Q2" t="str"/>
      <x:c r="R2" t="str"/>
      <x:c r="S2" t="str"/>
    </x:row>
    <x:row r="3" ht="22" customHeight="1">
      <x:c r="A3" t="str">
        <x:v>DEMO-VIG-HOG-001-S2</x:v>
      </x:c>
      <x:c r="B3" s="16" t="str">
        <x:v>VIG-HOG-001</x:v>
      </x:c>
      <x:c r="C3" t="n">
        <x:v>1</x:v>
      </x:c>
      <x:c r="D3" s="14" t="n">
        <x:v>2</x:v>
      </x:c>
      <x:c r="E3" t="str">
        <x:v>Vigo</x:v>
      </x:c>
      <x:c r="F3" t="str">
        <x:v>hogares</x:v>
      </x:c>
      <x:c r="G3" t="str">
        <x:v>Hogar ficticio 001 · S2</x:v>
      </x:c>
      <x:c r="H3" t="str">
        <x:v>UBICACIÓN DE PRUEBA 001-S2 · Vigo (no es dirección real)</x:v>
      </x:c>
      <x:c r="I3" t="str"/>
      <x:c r="J3" t="str"/>
      <x:c r="K3" s="12" t="n">
        <x:v>42.2344</x:v>
      </x:c>
      <x:c r="L3" s="12" t="n">
        <x:v>-8.721264</x:v>
      </x:c>
      <x:c r="M3" t="str">
        <x:v>sin_contacto</x:v>
      </x:c>
      <x:c r="N3" s="26" t="str"/>
      <x:c r="O3" s="30" t="str">
        <x:v>https://marca.com</x:v>
      </x:c>
      <x:c r="P3" t="str"/>
      <x:c r="Q3" t="str"/>
      <x:c r="R3" t="str"/>
      <x:c r="S3" t="str"/>
    </x:row>
    <x:row r="4" ht="22" customHeight="1">
      <x:c r="A4" t="str">
        <x:v>DEMO-VIG-HOG-001-S3</x:v>
      </x:c>
      <x:c r="B4" s="16" t="str">
        <x:v>VIG-HOG-001</x:v>
      </x:c>
      <x:c r="C4" t="n">
        <x:v>1</x:v>
      </x:c>
      <x:c r="D4" s="14" t="n">
        <x:v>3</x:v>
      </x:c>
      <x:c r="E4" t="str">
        <x:v>Vigo</x:v>
      </x:c>
      <x:c r="F4" t="str">
        <x:v>hogares</x:v>
      </x:c>
      <x:c r="G4" t="str">
        <x:v>Hogar ficticio 001 · S3</x:v>
      </x:c>
      <x:c r="H4" t="str">
        <x:v>UBICACIÓN DE PRUEBA 001-S3 · Vigo (no es dirección real)</x:v>
      </x:c>
      <x:c r="I4" t="str"/>
      <x:c r="J4" t="str"/>
      <x:c r="K4" s="12" t="n">
        <x:v>42.241917</x:v>
      </x:c>
      <x:c r="L4" s="12" t="n">
        <x:v>-8.721466</x:v>
      </x:c>
      <x:c r="M4" t="str">
        <x:v>sin_contacto</x:v>
      </x:c>
      <x:c r="N4" s="26" t="str"/>
      <x:c r="O4" s="30" t="str">
        <x:v>https://marca.com</x:v>
      </x:c>
      <x:c r="P4" t="str"/>
      <x:c r="Q4" t="str"/>
      <x:c r="R4" t="str"/>
      <x:c r="S4" t="str"/>
    </x:row>
    <x:row r="5" ht="22" customHeight="1">
      <x:c r="A5" t="str">
        <x:v>DEMO-VIG-HOG-001-S4</x:v>
      </x:c>
      <x:c r="B5" s="16" t="str">
        <x:v>VIG-HOG-001</x:v>
      </x:c>
      <x:c r="C5" t="n">
        <x:v>1</x:v>
      </x:c>
      <x:c r="D5" s="14" t="n">
        <x:v>4</x:v>
      </x:c>
      <x:c r="E5" t="str">
        <x:v>Vigo</x:v>
      </x:c>
      <x:c r="F5" t="str">
        <x:v>hogares</x:v>
      </x:c>
      <x:c r="G5" t="str">
        <x:v>Hogar ficticio 001 · S4</x:v>
      </x:c>
      <x:c r="H5" t="str">
        <x:v>UBICACIÓN DE PRUEBA 001-S4 · Vigo (no es dirección real)</x:v>
      </x:c>
      <x:c r="I5" t="str"/>
      <x:c r="J5" t="str"/>
      <x:c r="K5" s="12" t="n">
        <x:v>42.237606</x:v>
      </x:c>
      <x:c r="L5" s="12" t="n">
        <x:v>-8.718637</x:v>
      </x:c>
      <x:c r="M5" t="str">
        <x:v>sin_contacto</x:v>
      </x:c>
      <x:c r="N5" s="26" t="str"/>
      <x:c r="O5" s="30" t="str">
        <x:v>https://marca.com</x:v>
      </x:c>
      <x:c r="P5" t="str"/>
      <x:c r="Q5" t="str"/>
      <x:c r="R5" t="str"/>
      <x:c r="S5" t="str"/>
    </x:row>
    <x:row r="6" ht="22" customHeight="1">
      <x:c r="A6" t="str">
        <x:v>DEMO-VIG-HOG-001-S5</x:v>
      </x:c>
      <x:c r="B6" s="16" t="str">
        <x:v>VIG-HOG-001</x:v>
      </x:c>
      <x:c r="C6" t="n">
        <x:v>1</x:v>
      </x:c>
      <x:c r="D6" s="14" t="n">
        <x:v>5</x:v>
      </x:c>
      <x:c r="E6" t="str">
        <x:v>Vigo</x:v>
      </x:c>
      <x:c r="F6" t="str">
        <x:v>hogares</x:v>
      </x:c>
      <x:c r="G6" t="str">
        <x:v>Hogar ficticio 001 · S5</x:v>
      </x:c>
      <x:c r="H6" t="str">
        <x:v>UBICACIÓN DE PRUEBA 001-S5 · Vigo (no es dirección real)</x:v>
      </x:c>
      <x:c r="I6" t="str"/>
      <x:c r="J6" t="str"/>
      <x:c r="K6" s="12" t="n">
        <x:v>42.236839</x:v>
      </x:c>
      <x:c r="L6" s="12" t="n">
        <x:v>-8.723967</x:v>
      </x:c>
      <x:c r="M6" t="str">
        <x:v>sin_contacto</x:v>
      </x:c>
      <x:c r="N6" s="26" t="str"/>
      <x:c r="O6" s="30" t="str">
        <x:v>https://marca.com</x:v>
      </x:c>
      <x:c r="P6" t="str"/>
      <x:c r="Q6" t="str"/>
      <x:c r="R6" t="str"/>
      <x:c r="S6" t="str"/>
    </x:row>
    <x:row r="7" ht="22" customHeight="1">
      <x:c r="A7" s="18" t="str">
        <x:v>DEMO-VIG-DIS-002-S1</x:v>
      </x:c>
      <x:c r="B7" s="24" t="str">
        <x:v>VIG-DIS-002</x:v>
      </x:c>
      <x:c r="C7" s="18" t="n">
        <x:v>2</x:v>
      </x:c>
      <x:c r="D7" s="22" t="n">
        <x:v>1</x:v>
      </x:c>
      <x:c r="E7" s="18" t="str">
        <x:v>Vigo</x:v>
      </x:c>
      <x:c r="F7" s="18" t="str">
        <x:v>distribucion</x:v>
      </x:c>
      <x:c r="G7" s="18" t="str">
        <x:v>Comercio ficticio 002 · S1</x:v>
      </x:c>
      <x:c r="H7" s="18" t="str">
        <x:v>UBICACIÓN DE PRUEBA 002-S1 · Vigo (no es dirección real)</x:v>
      </x:c>
      <x:c r="I7" s="18" t="str"/>
      <x:c r="J7" s="18" t="str"/>
      <x:c r="K7" s="19" t="n">
        <x:v>42.243351</x:v>
      </x:c>
      <x:c r="L7" s="19" t="n">
        <x:v>-8.716375</x:v>
      </x:c>
      <x:c r="M7" s="18" t="str">
        <x:v>sin_contacto</x:v>
      </x:c>
      <x:c r="N7" s="26" t="str"/>
      <x:c r="O7" s="31" t="str">
        <x:v>https://as.com</x:v>
      </x:c>
      <x:c r="P7" s="18" t="str"/>
      <x:c r="Q7" s="18" t="str"/>
      <x:c r="R7" s="18" t="str"/>
      <x:c r="S7" s="18" t="str"/>
    </x:row>
    <x:row r="8" ht="22" customHeight="1">
      <x:c r="A8" s="18" t="str">
        <x:v>DEMO-VIG-DIS-002-S2</x:v>
      </x:c>
      <x:c r="B8" s="24" t="str">
        <x:v>VIG-DIS-002</x:v>
      </x:c>
      <x:c r="C8" s="18" t="n">
        <x:v>2</x:v>
      </x:c>
      <x:c r="D8" s="22" t="n">
        <x:v>2</x:v>
      </x:c>
      <x:c r="E8" s="18" t="str">
        <x:v>Vigo</x:v>
      </x:c>
      <x:c r="F8" s="18" t="str">
        <x:v>distribucion</x:v>
      </x:c>
      <x:c r="G8" s="18" t="str">
        <x:v>Comercio ficticio 002 · S2</x:v>
      </x:c>
      <x:c r="H8" s="18" t="str">
        <x:v>UBICACIÓN DE PRUEBA 002-S2 · Vigo (no es dirección real)</x:v>
      </x:c>
      <x:c r="I8" s="18" t="str"/>
      <x:c r="J8" s="18" t="str"/>
      <x:c r="K8" s="19" t="n">
        <x:v>42.235488</x:v>
      </x:c>
      <x:c r="L8" s="19" t="n">
        <x:v>-8.725891</x:v>
      </x:c>
      <x:c r="M8" s="18" t="str">
        <x:v>sin_contacto</x:v>
      </x:c>
      <x:c r="N8" s="26" t="str"/>
      <x:c r="O8" s="31" t="str">
        <x:v>https://as.com</x:v>
      </x:c>
      <x:c r="P8" s="18" t="str"/>
      <x:c r="Q8" s="18" t="str"/>
      <x:c r="R8" s="18" t="str"/>
      <x:c r="S8" s="18" t="str"/>
    </x:row>
    <x:row r="9" ht="22" customHeight="1">
      <x:c r="A9" s="18" t="str">
        <x:v>DEMO-VIG-DIS-002-S3</x:v>
      </x:c>
      <x:c r="B9" s="24" t="str">
        <x:v>VIG-DIS-002</x:v>
      </x:c>
      <x:c r="C9" s="18" t="n">
        <x:v>2</x:v>
      </x:c>
      <x:c r="D9" s="22" t="n">
        <x:v>3</x:v>
      </x:c>
      <x:c r="E9" s="18" t="str">
        <x:v>Vigo</x:v>
      </x:c>
      <x:c r="F9" s="18" t="str">
        <x:v>distribucion</x:v>
      </x:c>
      <x:c r="G9" s="18" t="str">
        <x:v>Comercio ficticio 002 · S3</x:v>
      </x:c>
      <x:c r="H9" s="18" t="str">
        <x:v>UBICACIÓN DE PRUEBA 002-S3 · Vigo (no es dirección real)</x:v>
      </x:c>
      <x:c r="I9" s="18" t="str"/>
      <x:c r="J9" s="18" t="str"/>
      <x:c r="K9" s="19" t="n">
        <x:v>42.242287</x:v>
      </x:c>
      <x:c r="L9" s="19" t="n">
        <x:v>-8.714875</x:v>
      </x:c>
      <x:c r="M9" s="18" t="str">
        <x:v>sin_contacto</x:v>
      </x:c>
      <x:c r="N9" s="26" t="str"/>
      <x:c r="O9" s="31" t="str">
        <x:v>https://as.com</x:v>
      </x:c>
      <x:c r="P9" s="18" t="str"/>
      <x:c r="Q9" s="18" t="str"/>
      <x:c r="R9" s="18" t="str"/>
      <x:c r="S9" s="18" t="str"/>
    </x:row>
    <x:row r="10" ht="22" customHeight="1">
      <x:c r="A10" s="18" t="str">
        <x:v>DEMO-VIG-DIS-002-S4</x:v>
      </x:c>
      <x:c r="B10" s="24" t="str">
        <x:v>VIG-DIS-002</x:v>
      </x:c>
      <x:c r="C10" s="18" t="n">
        <x:v>2</x:v>
      </x:c>
      <x:c r="D10" s="22" t="n">
        <x:v>4</x:v>
      </x:c>
      <x:c r="E10" s="18" t="str">
        <x:v>Vigo</x:v>
      </x:c>
      <x:c r="F10" s="18" t="str">
        <x:v>distribucion</x:v>
      </x:c>
      <x:c r="G10" s="18" t="str">
        <x:v>Comercio ficticio 002 · S4</x:v>
      </x:c>
      <x:c r="H10" s="18" t="str">
        <x:v>UBICACIÓN DE PRUEBA 002-S4 · Vigo (no es dirección real)</x:v>
      </x:c>
      <x:c r="I10" s="18" t="str"/>
      <x:c r="J10" s="18" t="str"/>
      <x:c r="K10" s="19" t="n">
        <x:v>42.239506</x:v>
      </x:c>
      <x:c r="L10" s="19" t="n">
        <x:v>-8.726899</x:v>
      </x:c>
      <x:c r="M10" s="18" t="str">
        <x:v>sin_contacto</x:v>
      </x:c>
      <x:c r="N10" s="26" t="str"/>
      <x:c r="O10" s="31" t="str">
        <x:v>https://as.com</x:v>
      </x:c>
      <x:c r="P10" s="18" t="str"/>
      <x:c r="Q10" s="18" t="str"/>
      <x:c r="R10" s="18" t="str"/>
      <x:c r="S10" s="18" t="str"/>
    </x:row>
    <x:row r="11" ht="22" customHeight="1">
      <x:c r="A11" s="18" t="str">
        <x:v>DEMO-VIG-DIS-002-S5</x:v>
      </x:c>
      <x:c r="B11" s="24" t="str">
        <x:v>VIG-DIS-002</x:v>
      </x:c>
      <x:c r="C11" s="18" t="n">
        <x:v>2</x:v>
      </x:c>
      <x:c r="D11" s="22" t="n">
        <x:v>5</x:v>
      </x:c>
      <x:c r="E11" s="18" t="str">
        <x:v>Vigo</x:v>
      </x:c>
      <x:c r="F11" s="18" t="str">
        <x:v>distribucion</x:v>
      </x:c>
      <x:c r="G11" s="18" t="str">
        <x:v>Comercio ficticio 002 · S5</x:v>
      </x:c>
      <x:c r="H11" s="18" t="str">
        <x:v>UBICACIÓN DE PRUEBA 002-S5 · Vigo (no es dirección real)</x:v>
      </x:c>
      <x:c r="I11" s="18" t="str"/>
      <x:c r="J11" s="18" t="str"/>
      <x:c r="K11" s="19" t="n">
        <x:v>42.237061</x:v>
      </x:c>
      <x:c r="L11" s="19" t="n">
        <x:v>-8.714403</x:v>
      </x:c>
      <x:c r="M11" s="18" t="str">
        <x:v>sin_contacto</x:v>
      </x:c>
      <x:c r="N11" s="26" t="str"/>
      <x:c r="O11" s="31" t="str">
        <x:v>https://as.com</x:v>
      </x:c>
      <x:c r="P11" s="18" t="str"/>
      <x:c r="Q11" s="18" t="str"/>
      <x:c r="R11" s="18" t="str"/>
      <x:c r="S11" s="18" t="str"/>
    </x:row>
    <x:row r="12" ht="22" customHeight="1">
      <x:c r="A12" t="str">
        <x:v>DEMO-VIG-HOS-003-S1</x:v>
      </x:c>
      <x:c r="B12" s="16" t="str">
        <x:v>VIG-HOS-003</x:v>
      </x:c>
      <x:c r="C12" t="n">
        <x:v>3</x:v>
      </x:c>
      <x:c r="D12" s="14" t="n">
        <x:v>1</x:v>
      </x:c>
      <x:c r="E12" t="str">
        <x:v>Vigo</x:v>
      </x:c>
      <x:c r="F12" t="str">
        <x:v>hosteleria</x:v>
      </x:c>
      <x:c r="G12" t="str">
        <x:v>Local ficticio 003 · S1</x:v>
      </x:c>
      <x:c r="H12" t="str">
        <x:v>UBICACIÓN DE PRUEBA 003-S1 · Vigo (no es dirección real)</x:v>
      </x:c>
      <x:c r="I12" t="str"/>
      <x:c r="J12" t="str"/>
      <x:c r="K12" s="12" t="n">
        <x:v>42.244669</x:v>
      </x:c>
      <x:c r="L12" s="12" t="n">
        <x:v>-8.726814</x:v>
      </x:c>
      <x:c r="M12" t="str">
        <x:v>sin_contacto</x:v>
      </x:c>
      <x:c r="N12" s="26" t="str"/>
      <x:c r="O12" s="30" t="str">
        <x:v>https://elpais.com</x:v>
      </x:c>
      <x:c r="P12" t="str"/>
      <x:c r="Q12" t="str"/>
      <x:c r="R12" t="str"/>
      <x:c r="S12" t="str"/>
    </x:row>
    <x:row r="13" ht="22" customHeight="1">
      <x:c r="A13" t="str">
        <x:v>DEMO-VIG-HOS-003-S2</x:v>
      </x:c>
      <x:c r="B13" s="16" t="str">
        <x:v>VIG-HOS-003</x:v>
      </x:c>
      <x:c r="C13" t="n">
        <x:v>3</x:v>
      </x:c>
      <x:c r="D13" s="14" t="n">
        <x:v>2</x:v>
      </x:c>
      <x:c r="E13" t="str">
        <x:v>Vigo</x:v>
      </x:c>
      <x:c r="F13" t="str">
        <x:v>hosteleria</x:v>
      </x:c>
      <x:c r="G13" t="str">
        <x:v>Local ficticio 003 · S2</x:v>
      </x:c>
      <x:c r="H13" t="str">
        <x:v>UBICACIÓN DE PRUEBA 003-S2 · Vigo (no es dirección real)</x:v>
      </x:c>
      <x:c r="I13" t="str"/>
      <x:c r="J13" t="str"/>
      <x:c r="K13" s="12" t="n">
        <x:v>42.236768</x:v>
      </x:c>
      <x:c r="L13" s="12" t="n">
        <x:v>-8.715042</x:v>
      </x:c>
      <x:c r="M13" t="str">
        <x:v>sin_contacto</x:v>
      </x:c>
      <x:c r="N13" s="26" t="str"/>
      <x:c r="O13" s="30" t="str">
        <x:v>https://elpais.com</x:v>
      </x:c>
      <x:c r="P13" t="str"/>
      <x:c r="Q13" t="str"/>
      <x:c r="R13" t="str"/>
      <x:c r="S13" t="str"/>
    </x:row>
    <x:row r="14" ht="22" customHeight="1">
      <x:c r="A14" t="str">
        <x:v>DEMO-VIG-HOS-003-S3</x:v>
      </x:c>
      <x:c r="B14" s="16" t="str">
        <x:v>VIG-HOS-003</x:v>
      </x:c>
      <x:c r="C14" t="n">
        <x:v>3</x:v>
      </x:c>
      <x:c r="D14" s="14" t="n">
        <x:v>3</x:v>
      </x:c>
      <x:c r="E14" t="str">
        <x:v>Vigo</x:v>
      </x:c>
      <x:c r="F14" t="str">
        <x:v>hosteleria</x:v>
      </x:c>
      <x:c r="G14" t="str">
        <x:v>Local ficticio 003 · S3</x:v>
      </x:c>
      <x:c r="H14" t="str">
        <x:v>UBICACIÓN DE PRUEBA 003-S3 · Vigo (no es dirección real)</x:v>
      </x:c>
      <x:c r="I14" t="str"/>
      <x:c r="J14" t="str"/>
      <x:c r="K14" s="12" t="n">
        <x:v>42.242531</x:v>
      </x:c>
      <x:c r="L14" s="12" t="n">
        <x:v>-8.725649</x:v>
      </x:c>
      <x:c r="M14" t="str">
        <x:v>sin_contacto</x:v>
      </x:c>
      <x:c r="N14" s="26" t="str"/>
      <x:c r="O14" s="30" t="str">
        <x:v>https://elpais.com</x:v>
      </x:c>
      <x:c r="P14" t="str"/>
      <x:c r="Q14" t="str"/>
      <x:c r="R14" t="str"/>
      <x:c r="S14" t="str"/>
    </x:row>
    <x:row r="15" ht="22" customHeight="1">
      <x:c r="A15" t="str">
        <x:v>DEMO-VIG-HOS-003-S4</x:v>
      </x:c>
      <x:c r="B15" s="16" t="str">
        <x:v>VIG-HOS-003</x:v>
      </x:c>
      <x:c r="C15" t="n">
        <x:v>3</x:v>
      </x:c>
      <x:c r="D15" s="14" t="n">
        <x:v>4</x:v>
      </x:c>
      <x:c r="E15" t="str">
        <x:v>Vigo</x:v>
      </x:c>
      <x:c r="F15" t="str">
        <x:v>hosteleria</x:v>
      </x:c>
      <x:c r="G15" t="str">
        <x:v>Local ficticio 003 · S4</x:v>
      </x:c>
      <x:c r="H15" t="str">
        <x:v>UBICACIÓN DE PRUEBA 003-S4 · Vigo (no es dirección real)</x:v>
      </x:c>
      <x:c r="I15" t="str"/>
      <x:c r="J15" t="str"/>
      <x:c r="K15" s="12" t="n">
        <x:v>42.241409</x:v>
      </x:c>
      <x:c r="L15" s="12" t="n">
        <x:v>-8.716679</x:v>
      </x:c>
      <x:c r="M15" t="str">
        <x:v>sin_contacto</x:v>
      </x:c>
      <x:c r="N15" s="26" t="str"/>
      <x:c r="O15" s="30" t="str">
        <x:v>https://elpais.com</x:v>
      </x:c>
      <x:c r="P15" t="str"/>
      <x:c r="Q15" t="str"/>
      <x:c r="R15" t="str"/>
      <x:c r="S15" t="str"/>
    </x:row>
    <x:row r="16" ht="22" customHeight="1">
      <x:c r="A16" t="str">
        <x:v>DEMO-VIG-HOS-003-S5</x:v>
      </x:c>
      <x:c r="B16" s="16" t="str">
        <x:v>VIG-HOS-003</x:v>
      </x:c>
      <x:c r="C16" t="n">
        <x:v>3</x:v>
      </x:c>
      <x:c r="D16" s="14" t="n">
        <x:v>5</x:v>
      </x:c>
      <x:c r="E16" t="str">
        <x:v>Vigo</x:v>
      </x:c>
      <x:c r="F16" t="str">
        <x:v>hosteleria</x:v>
      </x:c>
      <x:c r="G16" t="str">
        <x:v>Local ficticio 003 · S5</x:v>
      </x:c>
      <x:c r="H16" t="str">
        <x:v>UBICACIÓN DE PRUEBA 003-S5 · Vigo (no es dirección real)</x:v>
      </x:c>
      <x:c r="I16" t="str"/>
      <x:c r="J16" t="str"/>
      <x:c r="K16" s="12" t="n">
        <x:v>42.237402</x:v>
      </x:c>
      <x:c r="L16" s="12" t="n">
        <x:v>-8.723612</x:v>
      </x:c>
      <x:c r="M16" t="str">
        <x:v>sin_contacto</x:v>
      </x:c>
      <x:c r="N16" s="26" t="str"/>
      <x:c r="O16" s="30" t="str">
        <x:v>https://elpais.com</x:v>
      </x:c>
      <x:c r="P16" t="str"/>
      <x:c r="Q16" t="str"/>
      <x:c r="R16" t="str"/>
      <x:c r="S16" t="str"/>
    </x:row>
    <x:row r="17" ht="22" customHeight="1">
      <x:c r="A17" s="18" t="str">
        <x:v>DEMO-VIG-IND-004-S1</x:v>
      </x:c>
      <x:c r="B17" s="24" t="str">
        <x:v>VIG-IND-004</x:v>
      </x:c>
      <x:c r="C17" s="18" t="n">
        <x:v>4</x:v>
      </x:c>
      <x:c r="D17" s="22" t="n">
        <x:v>1</x:v>
      </x:c>
      <x:c r="E17" s="18" t="str">
        <x:v>Vigo</x:v>
      </x:c>
      <x:c r="F17" s="18" t="str">
        <x:v>industria</x:v>
      </x:c>
      <x:c r="G17" s="18" t="str">
        <x:v>Empresa ficticia 004 · S1</x:v>
      </x:c>
      <x:c r="H17" s="18" t="str">
        <x:v>UBICACIÓN DE PRUEBA 004-S1 · Vigo (no es dirección real)</x:v>
      </x:c>
      <x:c r="I17" s="18" t="str"/>
      <x:c r="J17" s="18" t="str"/>
      <x:c r="K17" s="19" t="n">
        <x:v>42.245798</x:v>
      </x:c>
      <x:c r="L17" s="19" t="n">
        <x:v>-8.719026</x:v>
      </x:c>
      <x:c r="M17" s="18" t="str">
        <x:v>sin_contacto</x:v>
      </x:c>
      <x:c r="N17" s="26" t="str"/>
      <x:c r="O17" s="31" t="str">
        <x:v>https://finofilipino.com</x:v>
      </x:c>
      <x:c r="P17" s="18" t="str"/>
      <x:c r="Q17" s="18" t="str"/>
      <x:c r="R17" s="18" t="str"/>
      <x:c r="S17" s="18" t="str"/>
    </x:row>
    <x:row r="18" ht="22" customHeight="1">
      <x:c r="A18" s="18" t="str">
        <x:v>DEMO-VIG-IND-004-S2</x:v>
      </x:c>
      <x:c r="B18" s="24" t="str">
        <x:v>VIG-IND-004</x:v>
      </x:c>
      <x:c r="C18" s="18" t="n">
        <x:v>4</x:v>
      </x:c>
      <x:c r="D18" s="22" t="n">
        <x:v>2</x:v>
      </x:c>
      <x:c r="E18" s="18" t="str">
        <x:v>Vigo</x:v>
      </x:c>
      <x:c r="F18" s="18" t="str">
        <x:v>industria</x:v>
      </x:c>
      <x:c r="G18" s="18" t="str">
        <x:v>Empresa ficticia 004 · S2</x:v>
      </x:c>
      <x:c r="H18" s="18" t="str">
        <x:v>UBICACIÓN DE PRUEBA 004-S2 · Vigo (no es dirección real)</x:v>
      </x:c>
      <x:c r="I18" s="18" t="str"/>
      <x:c r="J18" s="18" t="str"/>
      <x:c r="K18" s="19" t="n">
        <x:v>42.238226</x:v>
      </x:c>
      <x:c r="L18" s="19" t="n">
        <x:v>-8.721061</x:v>
      </x:c>
      <x:c r="M18" s="18" t="str">
        <x:v>sin_contacto</x:v>
      </x:c>
      <x:c r="N18" s="26" t="str"/>
      <x:c r="O18" s="31" t="str">
        <x:v>https://finofilipino.com</x:v>
      </x:c>
      <x:c r="P18" s="18" t="str"/>
      <x:c r="Q18" s="18" t="str"/>
      <x:c r="R18" s="18" t="str"/>
      <x:c r="S18" s="18" t="str"/>
    </x:row>
    <x:row r="19" ht="22" customHeight="1">
      <x:c r="A19" s="18" t="str">
        <x:v>DEMO-VIG-IND-004-S3</x:v>
      </x:c>
      <x:c r="B19" s="24" t="str">
        <x:v>VIG-IND-004</x:v>
      </x:c>
      <x:c r="C19" s="18" t="n">
        <x:v>4</x:v>
      </x:c>
      <x:c r="D19" s="22" t="n">
        <x:v>3</x:v>
      </x:c>
      <x:c r="E19" s="18" t="str">
        <x:v>Vigo</x:v>
      </x:c>
      <x:c r="F19" s="18" t="str">
        <x:v>industria</x:v>
      </x:c>
      <x:c r="G19" s="18" t="str">
        <x:v>Empresa ficticia 004 · S3</x:v>
      </x:c>
      <x:c r="H19" s="18" t="str">
        <x:v>UBICACIÓN DE PRUEBA 004-S3 · Vigo (no es dirección real)</x:v>
      </x:c>
      <x:c r="I19" s="18" t="str"/>
      <x:c r="J19" s="18" t="str"/>
      <x:c r="K19" s="19" t="n">
        <x:v>42.242685</x:v>
      </x:c>
      <x:c r="L19" s="19" t="n">
        <x:v>-8.721668</x:v>
      </x:c>
      <x:c r="M19" s="18" t="str">
        <x:v>sin_contacto</x:v>
      </x:c>
      <x:c r="N19" s="26" t="str"/>
      <x:c r="O19" s="31" t="str">
        <x:v>https://finofilipino.com</x:v>
      </x:c>
      <x:c r="P19" s="18" t="str"/>
      <x:c r="Q19" s="18" t="str"/>
      <x:c r="R19" s="18" t="str"/>
      <x:c r="S19" s="18" t="str"/>
    </x:row>
    <x:row r="20" ht="22" customHeight="1">
      <x:c r="A20" s="18" t="str">
        <x:v>DEMO-VIG-IND-004-S4</x:v>
      </x:c>
      <x:c r="B20" s="24" t="str">
        <x:v>VIG-IND-004</x:v>
      </x:c>
      <x:c r="C20" s="18" t="n">
        <x:v>4</x:v>
      </x:c>
      <x:c r="D20" s="22" t="n">
        <x:v>4</x:v>
      </x:c>
      <x:c r="E20" s="18" t="str">
        <x:v>Vigo</x:v>
      </x:c>
      <x:c r="F20" s="18" t="str">
        <x:v>industria</x:v>
      </x:c>
      <x:c r="G20" s="18" t="str">
        <x:v>Empresa ficticia 004 · S4</x:v>
      </x:c>
      <x:c r="H20" s="18" t="str">
        <x:v>UBICACIÓN DE PRUEBA 004-S4 · Vigo (no es dirección real)</x:v>
      </x:c>
      <x:c r="I20" s="18" t="str"/>
      <x:c r="J20" s="18" t="str"/>
      <x:c r="K20" s="19" t="n">
        <x:v>42.243275</x:v>
      </x:c>
      <x:c r="L20" s="19" t="n">
        <x:v>-8.718446</x:v>
      </x:c>
      <x:c r="M20" s="18" t="str">
        <x:v>sin_contacto</x:v>
      </x:c>
      <x:c r="N20" s="26" t="str"/>
      <x:c r="O20" s="31" t="str">
        <x:v>https://finofilipino.com</x:v>
      </x:c>
      <x:c r="P20" s="18" t="str"/>
      <x:c r="Q20" s="18" t="str"/>
      <x:c r="R20" s="18" t="str"/>
      <x:c r="S20" s="18" t="str"/>
    </x:row>
    <x:row r="21" ht="22" customHeight="1">
      <x:c r="A21" s="18" t="str">
        <x:v>DEMO-VIG-IND-004-S5</x:v>
      </x:c>
      <x:c r="B21" s="24" t="str">
        <x:v>VIG-IND-004</x:v>
      </x:c>
      <x:c r="C21" s="18" t="n">
        <x:v>4</x:v>
      </x:c>
      <x:c r="D21" s="22" t="n">
        <x:v>5</x:v>
      </x:c>
      <x:c r="E21" s="18" t="str">
        <x:v>Vigo</x:v>
      </x:c>
      <x:c r="F21" s="18" t="str">
        <x:v>industria</x:v>
      </x:c>
      <x:c r="G21" s="18" t="str">
        <x:v>Empresa ficticia 004 · S5</x:v>
      </x:c>
      <x:c r="H21" s="18" t="str">
        <x:v>UBICACIÓN DE PRUEBA 004-S5 · Vigo (no es dirección real)</x:v>
      </x:c>
      <x:c r="I21" s="18" t="str"/>
      <x:c r="J21" s="18" t="str"/>
      <x:c r="K21" s="19" t="n">
        <x:v>42.237892</x:v>
      </x:c>
      <x:c r="L21" s="19" t="n">
        <x:v>-8.724139</x:v>
      </x:c>
      <x:c r="M21" s="18" t="str">
        <x:v>sin_contacto</x:v>
      </x:c>
      <x:c r="N21" s="26" t="str"/>
      <x:c r="O21" s="31" t="str">
        <x:v>https://finofilipino.com</x:v>
      </x:c>
      <x:c r="P21" s="18" t="str"/>
      <x:c r="Q21" s="18" t="str"/>
      <x:c r="R21" s="18" t="str"/>
      <x:c r="S21" s="18" t="str"/>
    </x:row>
    <x:row r="22" ht="22" customHeight="1">
      <x:c r="A22" t="str">
        <x:v>DEMO-VIG-PRI-005-S1</x:v>
      </x:c>
      <x:c r="B22" s="16" t="str">
        <x:v>VIG-PRI-005</x:v>
      </x:c>
      <x:c r="C22" t="n">
        <x:v>5</x:v>
      </x:c>
      <x:c r="D22" s="14" t="n">
        <x:v>1</x:v>
      </x:c>
      <x:c r="E22" t="str">
        <x:v>Vigo</x:v>
      </x:c>
      <x:c r="F22" t="str">
        <x:v>primario</x:v>
      </x:c>
      <x:c r="G22" t="str">
        <x:v>Explotación ficticia 005 · S1</x:v>
      </x:c>
      <x:c r="H22" t="str">
        <x:v>UBICACIÓN DE PRUEBA 005-S1 · Vigo (no es dirección real)</x:v>
      </x:c>
      <x:c r="I22" t="str"/>
      <x:c r="J22" t="str"/>
      <x:c r="K22" s="12" t="n">
        <x:v>42.24673</x:v>
      </x:c>
      <x:c r="L22" s="12" t="n">
        <x:v>-8.716229</x:v>
      </x:c>
      <x:c r="M22" t="str">
        <x:v>sin_contacto</x:v>
      </x:c>
      <x:c r="N22" s="26" t="str"/>
      <x:c r="O22" s="30" t="str">
        <x:v>https://abc.com</x:v>
      </x:c>
      <x:c r="P22" t="str"/>
      <x:c r="Q22" t="str"/>
      <x:c r="R22" t="str"/>
      <x:c r="S22" t="str"/>
    </x:row>
    <x:row r="23" ht="22" customHeight="1">
      <x:c r="A23" t="str">
        <x:v>DEMO-VIG-PRI-005-S2</x:v>
      </x:c>
      <x:c r="B23" s="16" t="str">
        <x:v>VIG-PRI-005</x:v>
      </x:c>
      <x:c r="C23" t="n">
        <x:v>5</x:v>
      </x:c>
      <x:c r="D23" s="14" t="n">
        <x:v>2</x:v>
      </x:c>
      <x:c r="E23" t="str">
        <x:v>Vigo</x:v>
      </x:c>
      <x:c r="F23" t="str">
        <x:v>primario</x:v>
      </x:c>
      <x:c r="G23" t="str">
        <x:v>Explotación ficticia 005 · S2</x:v>
      </x:c>
      <x:c r="H23" t="str">
        <x:v>UBICACIÓN DE PRUEBA 005-S2 · Vigo (no es dirección real)</x:v>
      </x:c>
      <x:c r="I23" t="str"/>
      <x:c r="J23" t="str"/>
      <x:c r="K23" s="12" t="n">
        <x:v>42.239841</x:v>
      </x:c>
      <x:c r="L23" s="12" t="n">
        <x:v>-8.726003</x:v>
      </x:c>
      <x:c r="M23" t="str">
        <x:v>sin_contacto</x:v>
      </x:c>
      <x:c r="N23" s="26" t="str"/>
      <x:c r="O23" s="30" t="str">
        <x:v>https://abc.com</x:v>
      </x:c>
      <x:c r="P23" t="str"/>
      <x:c r="Q23" t="str"/>
      <x:c r="R23" t="str"/>
      <x:c r="S23" t="str"/>
    </x:row>
    <x:row r="24" ht="22" customHeight="1">
      <x:c r="A24" t="str">
        <x:v>DEMO-VIG-PRI-005-S3</x:v>
      </x:c>
      <x:c r="B24" s="16" t="str">
        <x:v>VIG-PRI-005</x:v>
      </x:c>
      <x:c r="C24" t="n">
        <x:v>5</x:v>
      </x:c>
      <x:c r="D24" s="14" t="n">
        <x:v>3</x:v>
      </x:c>
      <x:c r="E24" t="str">
        <x:v>Vigo</x:v>
      </x:c>
      <x:c r="F24" t="str">
        <x:v>primario</x:v>
      </x:c>
      <x:c r="G24" t="str">
        <x:v>Explotación ficticia 005 · S3</x:v>
      </x:c>
      <x:c r="H24" t="str">
        <x:v>UBICACIÓN DE PRUEBA 005-S3 · Vigo (no es dirección real)</x:v>
      </x:c>
      <x:c r="I24" t="str"/>
      <x:c r="J24" t="str"/>
      <x:c r="K24" s="12" t="n">
        <x:v>42.242789</x:v>
      </x:c>
      <x:c r="L24" s="12" t="n">
        <x:v>-8.714801</x:v>
      </x:c>
      <x:c r="M24" t="str">
        <x:v>sin_contacto</x:v>
      </x:c>
      <x:c r="N24" s="26" t="str"/>
      <x:c r="O24" s="30" t="str">
        <x:v>https://abc.com</x:v>
      </x:c>
      <x:c r="P24" t="str"/>
      <x:c r="Q24" t="str"/>
      <x:c r="R24" t="str"/>
      <x:c r="S24" t="str"/>
    </x:row>
    <x:row r="25" ht="22" customHeight="1">
      <x:c r="A25" t="str">
        <x:v>DEMO-VIG-PRI-005-S4</x:v>
      </x:c>
      <x:c r="B25" s="16" t="str">
        <x:v>VIG-PRI-005</x:v>
      </x:c>
      <x:c r="C25" t="n">
        <x:v>5</x:v>
      </x:c>
      <x:c r="D25" s="14" t="n">
        <x:v>4</x:v>
      </x:c>
      <x:c r="E25" t="str">
        <x:v>Vigo</x:v>
      </x:c>
      <x:c r="F25" t="str">
        <x:v>primario</x:v>
      </x:c>
      <x:c r="G25" t="str">
        <x:v>Explotación ficticia 005 · S4</x:v>
      </x:c>
      <x:c r="H25" t="str">
        <x:v>UBICACIÓN DE PRUEBA 005-S4 · Vigo (no es dirección real)</x:v>
      </x:c>
      <x:c r="I25" t="str"/>
      <x:c r="J25" t="str"/>
      <x:c r="K25" s="12" t="n">
        <x:v>42.245063</x:v>
      </x:c>
      <x:c r="L25" s="12" t="n">
        <x:v>-8.726932</x:v>
      </x:c>
      <x:c r="M25" t="str">
        <x:v>sin_contacto</x:v>
      </x:c>
      <x:c r="N25" s="26" t="str"/>
      <x:c r="O25" s="30" t="str">
        <x:v>https://abc.com</x:v>
      </x:c>
      <x:c r="P25" t="str"/>
      <x:c r="Q25" t="str"/>
      <x:c r="R25" t="str"/>
      <x:c r="S25" t="str"/>
    </x:row>
    <x:row r="26" ht="22" customHeight="1">
      <x:c r="A26" t="str">
        <x:v>DEMO-VIG-PRI-005-S5</x:v>
      </x:c>
      <x:c r="B26" s="16" t="str">
        <x:v>VIG-PRI-005</x:v>
      </x:c>
      <x:c r="C26" t="n">
        <x:v>5</x:v>
      </x:c>
      <x:c r="D26" s="14" t="n">
        <x:v>5</x:v>
      </x:c>
      <x:c r="E26" t="str">
        <x:v>Vigo</x:v>
      </x:c>
      <x:c r="F26" t="str">
        <x:v>primario</x:v>
      </x:c>
      <x:c r="G26" t="str">
        <x:v>Explotación ficticia 005 · S5</x:v>
      </x:c>
      <x:c r="H26" t="str">
        <x:v>UBICACIÓN DE PRUEBA 005-S5 · Vigo (no es dirección real)</x:v>
      </x:c>
      <x:c r="I26" t="str"/>
      <x:c r="J26" t="str"/>
      <x:c r="K26" s="12" t="n">
        <x:v>42.238555</x:v>
      </x:c>
      <x:c r="L26" s="12" t="n">
        <x:v>-8.714413</x:v>
      </x:c>
      <x:c r="M26" t="str">
        <x:v>sin_contacto</x:v>
      </x:c>
      <x:c r="N26" s="26" t="str"/>
      <x:c r="O26" s="30" t="str">
        <x:v>https://abc.com</x:v>
      </x:c>
      <x:c r="P26" t="str"/>
      <x:c r="Q26" t="str"/>
      <x:c r="R26" t="str"/>
      <x:c r="S26" t="str"/>
    </x:row>
    <x:row r="27" ht="22" customHeight="1">
      <x:c r="A27" s="18" t="str">
        <x:v>DEMO-COR-HOG-006-S1</x:v>
      </x:c>
      <x:c r="B27" s="24" t="str">
        <x:v>COR-HOG-006</x:v>
      </x:c>
      <x:c r="C27" s="18" t="n">
        <x:v>1</x:v>
      </x:c>
      <x:c r="D27" s="22" t="n">
        <x:v>1</x:v>
      </x:c>
      <x:c r="E27" s="18" t="str">
        <x:v>A Coruña</x:v>
      </x:c>
      <x:c r="F27" s="18" t="str">
        <x:v>hogares</x:v>
      </x:c>
      <x:c r="G27" s="18" t="str">
        <x:v>Hogar ficticio 006 · S1</x:v>
      </x:c>
      <x:c r="H27" s="18" t="str">
        <x:v>UBICACIÓN DE PRUEBA 006-S1 · A Coruña (no es dirección real)</x:v>
      </x:c>
      <x:c r="I27" s="18" t="str"/>
      <x:c r="J27" s="18" t="str"/>
      <x:c r="K27" s="19" t="n">
        <x:v>43.363558</x:v>
      </x:c>
      <x:c r="L27" s="19" t="n">
        <x:v>-8.409631</x:v>
      </x:c>
      <x:c r="M27" s="18" t="str">
        <x:v>sin_contacto</x:v>
      </x:c>
      <x:c r="N27" s="26" t="str"/>
      <x:c r="O27" s="31" t="str">
        <x:v>https://marca.com</x:v>
      </x:c>
      <x:c r="P27" s="18" t="str"/>
      <x:c r="Q27" s="18" t="str"/>
      <x:c r="R27" s="18" t="str"/>
      <x:c r="S27" s="18" t="str"/>
    </x:row>
    <x:row r="28" ht="22" customHeight="1">
      <x:c r="A28" s="18" t="str">
        <x:v>DEMO-COR-HOG-006-S2</x:v>
      </x:c>
      <x:c r="B28" s="24" t="str">
        <x:v>COR-HOG-006</x:v>
      </x:c>
      <x:c r="C28" s="18" t="n">
        <x:v>1</x:v>
      </x:c>
      <x:c r="D28" s="22" t="n">
        <x:v>2</x:v>
      </x:c>
      <x:c r="E28" s="18" t="str">
        <x:v>A Coruña</x:v>
      </x:c>
      <x:c r="F28" s="18" t="str">
        <x:v>hogares</x:v>
      </x:c>
      <x:c r="G28" s="18" t="str">
        <x:v>Hogar ficticio 006 · S2</x:v>
      </x:c>
      <x:c r="H28" s="18" t="str">
        <x:v>UBICACIÓN DE PRUEBA 006-S2 · A Coruña (no es dirección real)</x:v>
      </x:c>
      <x:c r="I28" s="18" t="str"/>
      <x:c r="J28" s="18" t="str"/>
      <x:c r="K28" s="19" t="n">
        <x:v>43.3561</x:v>
      </x:c>
      <x:c r="L28" s="19" t="n">
        <x:v>-8.412064</x:v>
      </x:c>
      <x:c r="M28" s="18" t="str">
        <x:v>sin_contacto</x:v>
      </x:c>
      <x:c r="N28" s="26" t="str"/>
      <x:c r="O28" s="31" t="str">
        <x:v>https://marca.com</x:v>
      </x:c>
      <x:c r="P28" s="18" t="str"/>
      <x:c r="Q28" s="18" t="str"/>
      <x:c r="R28" s="18" t="str"/>
      <x:c r="S28" s="18" t="str"/>
    </x:row>
    <x:row r="29" ht="22" customHeight="1">
      <x:c r="A29" s="18" t="str">
        <x:v>DEMO-COR-HOG-006-S3</x:v>
      </x:c>
      <x:c r="B29" s="24" t="str">
        <x:v>COR-HOG-006</x:v>
      </x:c>
      <x:c r="C29" s="18" t="n">
        <x:v>1</x:v>
      </x:c>
      <x:c r="D29" s="22" t="n">
        <x:v>3</x:v>
      </x:c>
      <x:c r="E29" s="18" t="str">
        <x:v>A Coruña</x:v>
      </x:c>
      <x:c r="F29" s="18" t="str">
        <x:v>hogares</x:v>
      </x:c>
      <x:c r="G29" s="18" t="str">
        <x:v>Hogar ficticio 006 · S3</x:v>
      </x:c>
      <x:c r="H29" s="18" t="str">
        <x:v>UBICACIÓN DE PRUEBA 006-S3 · A Coruña (no es dirección real)</x:v>
      </x:c>
      <x:c r="I29" s="18" t="str"/>
      <x:c r="J29" s="18" t="str"/>
      <x:c r="K29" s="19" t="n">
        <x:v>43.363617</x:v>
      </x:c>
      <x:c r="L29" s="19" t="n">
        <x:v>-8.412266</x:v>
      </x:c>
      <x:c r="M29" s="18" t="str">
        <x:v>sin_contacto</x:v>
      </x:c>
      <x:c r="N29" s="26" t="str"/>
      <x:c r="O29" s="31" t="str">
        <x:v>https://marca.com</x:v>
      </x:c>
      <x:c r="P29" s="18" t="str"/>
      <x:c r="Q29" s="18" t="str"/>
      <x:c r="R29" s="18" t="str"/>
      <x:c r="S29" s="18" t="str"/>
    </x:row>
    <x:row r="30" ht="22" customHeight="1">
      <x:c r="A30" s="18" t="str">
        <x:v>DEMO-COR-HOG-006-S4</x:v>
      </x:c>
      <x:c r="B30" s="24" t="str">
        <x:v>COR-HOG-006</x:v>
      </x:c>
      <x:c r="C30" s="18" t="n">
        <x:v>1</x:v>
      </x:c>
      <x:c r="D30" s="22" t="n">
        <x:v>4</x:v>
      </x:c>
      <x:c r="E30" s="18" t="str">
        <x:v>A Coruña</x:v>
      </x:c>
      <x:c r="F30" s="18" t="str">
        <x:v>hogares</x:v>
      </x:c>
      <x:c r="G30" s="18" t="str">
        <x:v>Hogar ficticio 006 · S4</x:v>
      </x:c>
      <x:c r="H30" s="18" t="str">
        <x:v>UBICACIÓN DE PRUEBA 006-S4 · A Coruña (no es dirección real)</x:v>
      </x:c>
      <x:c r="I30" s="18" t="str"/>
      <x:c r="J30" s="18" t="str"/>
      <x:c r="K30" s="19" t="n">
        <x:v>43.359306</x:v>
      </x:c>
      <x:c r="L30" s="19" t="n">
        <x:v>-8.409437</x:v>
      </x:c>
      <x:c r="M30" s="18" t="str">
        <x:v>sin_contacto</x:v>
      </x:c>
      <x:c r="N30" s="26" t="str"/>
      <x:c r="O30" s="31" t="str">
        <x:v>https://marca.com</x:v>
      </x:c>
      <x:c r="P30" s="18" t="str"/>
      <x:c r="Q30" s="18" t="str"/>
      <x:c r="R30" s="18" t="str"/>
      <x:c r="S30" s="18" t="str"/>
    </x:row>
    <x:row r="31" ht="22" customHeight="1">
      <x:c r="A31" s="18" t="str">
        <x:v>DEMO-COR-HOG-006-S5</x:v>
      </x:c>
      <x:c r="B31" s="24" t="str">
        <x:v>COR-HOG-006</x:v>
      </x:c>
      <x:c r="C31" s="18" t="n">
        <x:v>1</x:v>
      </x:c>
      <x:c r="D31" s="22" t="n">
        <x:v>5</x:v>
      </x:c>
      <x:c r="E31" s="18" t="str">
        <x:v>A Coruña</x:v>
      </x:c>
      <x:c r="F31" s="18" t="str">
        <x:v>hogares</x:v>
      </x:c>
      <x:c r="G31" s="18" t="str">
        <x:v>Hogar ficticio 006 · S5</x:v>
      </x:c>
      <x:c r="H31" s="18" t="str">
        <x:v>UBICACIÓN DE PRUEBA 006-S5 · A Coruña (no es dirección real)</x:v>
      </x:c>
      <x:c r="I31" s="18" t="str"/>
      <x:c r="J31" s="18" t="str"/>
      <x:c r="K31" s="19" t="n">
        <x:v>43.358539</x:v>
      </x:c>
      <x:c r="L31" s="19" t="n">
        <x:v>-8.414767</x:v>
      </x:c>
      <x:c r="M31" s="18" t="str">
        <x:v>sin_contacto</x:v>
      </x:c>
      <x:c r="N31" s="26" t="str"/>
      <x:c r="O31" s="31" t="str">
        <x:v>https://marca.com</x:v>
      </x:c>
      <x:c r="P31" s="18" t="str"/>
      <x:c r="Q31" s="18" t="str"/>
      <x:c r="R31" s="18" t="str"/>
      <x:c r="S31" s="18" t="str"/>
    </x:row>
    <x:row r="32" ht="22" customHeight="1">
      <x:c r="A32" t="str">
        <x:v>DEMO-COR-DIS-007-S1</x:v>
      </x:c>
      <x:c r="B32" s="16" t="str">
        <x:v>COR-DIS-007</x:v>
      </x:c>
      <x:c r="C32" t="n">
        <x:v>2</x:v>
      </x:c>
      <x:c r="D32" s="14" t="n">
        <x:v>1</x:v>
      </x:c>
      <x:c r="E32" t="str">
        <x:v>A Coruña</x:v>
      </x:c>
      <x:c r="F32" t="str">
        <x:v>distribucion</x:v>
      </x:c>
      <x:c r="G32" t="str">
        <x:v>Comercio ficticio 007 · S1</x:v>
      </x:c>
      <x:c r="H32" t="str">
        <x:v>UBICACIÓN DE PRUEBA 007-S1 · A Coruña (no es dirección real)</x:v>
      </x:c>
      <x:c r="I32" t="str"/>
      <x:c r="J32" t="str"/>
      <x:c r="K32" s="12" t="n">
        <x:v>43.365051</x:v>
      </x:c>
      <x:c r="L32" s="12" t="n">
        <x:v>-8.407175</x:v>
      </x:c>
      <x:c r="M32" t="str">
        <x:v>sin_contacto</x:v>
      </x:c>
      <x:c r="N32" s="26" t="str"/>
      <x:c r="O32" s="30" t="str">
        <x:v>https://as.com</x:v>
      </x:c>
      <x:c r="P32" t="str"/>
      <x:c r="Q32" t="str"/>
      <x:c r="R32" t="str"/>
      <x:c r="S32" t="str"/>
    </x:row>
    <x:row r="33" ht="22" customHeight="1">
      <x:c r="A33" t="str">
        <x:v>DEMO-COR-DIS-007-S2</x:v>
      </x:c>
      <x:c r="B33" s="16" t="str">
        <x:v>COR-DIS-007</x:v>
      </x:c>
      <x:c r="C33" t="n">
        <x:v>2</x:v>
      </x:c>
      <x:c r="D33" s="14" t="n">
        <x:v>2</x:v>
      </x:c>
      <x:c r="E33" t="str">
        <x:v>A Coruña</x:v>
      </x:c>
      <x:c r="F33" t="str">
        <x:v>distribucion</x:v>
      </x:c>
      <x:c r="G33" t="str">
        <x:v>Comercio ficticio 007 · S2</x:v>
      </x:c>
      <x:c r="H33" t="str">
        <x:v>UBICACIÓN DE PRUEBA 007-S2 · A Coruña (no es dirección real)</x:v>
      </x:c>
      <x:c r="I33" t="str"/>
      <x:c r="J33" t="str"/>
      <x:c r="K33" s="12" t="n">
        <x:v>43.357188</x:v>
      </x:c>
      <x:c r="L33" s="12" t="n">
        <x:v>-8.416691</x:v>
      </x:c>
      <x:c r="M33" t="str">
        <x:v>sin_contacto</x:v>
      </x:c>
      <x:c r="N33" s="26" t="str"/>
      <x:c r="O33" s="30" t="str">
        <x:v>https://as.com</x:v>
      </x:c>
      <x:c r="P33" t="str"/>
      <x:c r="Q33" t="str"/>
      <x:c r="R33" t="str"/>
      <x:c r="S33" t="str"/>
    </x:row>
    <x:row r="34" ht="22" customHeight="1">
      <x:c r="A34" t="str">
        <x:v>DEMO-COR-DIS-007-S3</x:v>
      </x:c>
      <x:c r="B34" s="16" t="str">
        <x:v>COR-DIS-007</x:v>
      </x:c>
      <x:c r="C34" t="n">
        <x:v>2</x:v>
      </x:c>
      <x:c r="D34" s="14" t="n">
        <x:v>3</x:v>
      </x:c>
      <x:c r="E34" t="str">
        <x:v>A Coruña</x:v>
      </x:c>
      <x:c r="F34" t="str">
        <x:v>distribucion</x:v>
      </x:c>
      <x:c r="G34" t="str">
        <x:v>Comercio ficticio 007 · S3</x:v>
      </x:c>
      <x:c r="H34" t="str">
        <x:v>UBICACIÓN DE PRUEBA 007-S3 · A Coruña (no es dirección real)</x:v>
      </x:c>
      <x:c r="I34" t="str"/>
      <x:c r="J34" t="str"/>
      <x:c r="K34" s="12" t="n">
        <x:v>43.363987</x:v>
      </x:c>
      <x:c r="L34" s="12" t="n">
        <x:v>-8.405675</x:v>
      </x:c>
      <x:c r="M34" t="str">
        <x:v>sin_contacto</x:v>
      </x:c>
      <x:c r="N34" s="26" t="str"/>
      <x:c r="O34" s="30" t="str">
        <x:v>https://as.com</x:v>
      </x:c>
      <x:c r="P34" t="str"/>
      <x:c r="Q34" t="str"/>
      <x:c r="R34" t="str"/>
      <x:c r="S34" t="str"/>
    </x:row>
    <x:row r="35" ht="22" customHeight="1">
      <x:c r="A35" t="str">
        <x:v>DEMO-COR-DIS-007-S4</x:v>
      </x:c>
      <x:c r="B35" s="16" t="str">
        <x:v>COR-DIS-007</x:v>
      </x:c>
      <x:c r="C35" t="n">
        <x:v>2</x:v>
      </x:c>
      <x:c r="D35" s="14" t="n">
        <x:v>4</x:v>
      </x:c>
      <x:c r="E35" t="str">
        <x:v>A Coruña</x:v>
      </x:c>
      <x:c r="F35" t="str">
        <x:v>distribucion</x:v>
      </x:c>
      <x:c r="G35" t="str">
        <x:v>Comercio ficticio 007 · S4</x:v>
      </x:c>
      <x:c r="H35" t="str">
        <x:v>UBICACIÓN DE PRUEBA 007-S4 · A Coruña (no es dirección real)</x:v>
      </x:c>
      <x:c r="I35" t="str"/>
      <x:c r="J35" t="str"/>
      <x:c r="K35" s="12" t="n">
        <x:v>43.361206</x:v>
      </x:c>
      <x:c r="L35" s="12" t="n">
        <x:v>-8.417699</x:v>
      </x:c>
      <x:c r="M35" t="str">
        <x:v>sin_contacto</x:v>
      </x:c>
      <x:c r="N35" s="26" t="str"/>
      <x:c r="O35" s="30" t="str">
        <x:v>https://as.com</x:v>
      </x:c>
      <x:c r="P35" t="str"/>
      <x:c r="Q35" t="str"/>
      <x:c r="R35" t="str"/>
      <x:c r="S35" t="str"/>
    </x:row>
    <x:row r="36" ht="22" customHeight="1">
      <x:c r="A36" t="str">
        <x:v>DEMO-COR-DIS-007-S5</x:v>
      </x:c>
      <x:c r="B36" s="16" t="str">
        <x:v>COR-DIS-007</x:v>
      </x:c>
      <x:c r="C36" t="n">
        <x:v>2</x:v>
      </x:c>
      <x:c r="D36" s="14" t="n">
        <x:v>5</x:v>
      </x:c>
      <x:c r="E36" t="str">
        <x:v>A Coruña</x:v>
      </x:c>
      <x:c r="F36" t="str">
        <x:v>distribucion</x:v>
      </x:c>
      <x:c r="G36" t="str">
        <x:v>Comercio ficticio 007 · S5</x:v>
      </x:c>
      <x:c r="H36" t="str">
        <x:v>UBICACIÓN DE PRUEBA 007-S5 · A Coruña (no es dirección real)</x:v>
      </x:c>
      <x:c r="I36" t="str"/>
      <x:c r="J36" t="str"/>
      <x:c r="K36" s="12" t="n">
        <x:v>43.358761</x:v>
      </x:c>
      <x:c r="L36" s="12" t="n">
        <x:v>-8.405203</x:v>
      </x:c>
      <x:c r="M36" t="str">
        <x:v>sin_contacto</x:v>
      </x:c>
      <x:c r="N36" s="26" t="str"/>
      <x:c r="O36" s="30" t="str">
        <x:v>https://as.com</x:v>
      </x:c>
      <x:c r="P36" t="str"/>
      <x:c r="Q36" t="str"/>
      <x:c r="R36" t="str"/>
      <x:c r="S36" t="str"/>
    </x:row>
    <x:row r="37" ht="22" customHeight="1">
      <x:c r="A37" s="18" t="str">
        <x:v>DEMO-COR-HOS-008-S1</x:v>
      </x:c>
      <x:c r="B37" s="24" t="str">
        <x:v>COR-HOS-008</x:v>
      </x:c>
      <x:c r="C37" s="18" t="n">
        <x:v>3</x:v>
      </x:c>
      <x:c r="D37" s="22" t="n">
        <x:v>1</x:v>
      </x:c>
      <x:c r="E37" s="18" t="str">
        <x:v>A Coruña</x:v>
      </x:c>
      <x:c r="F37" s="18" t="str">
        <x:v>hosteleria</x:v>
      </x:c>
      <x:c r="G37" s="18" t="str">
        <x:v>Local ficticio 008 · S1</x:v>
      </x:c>
      <x:c r="H37" s="18" t="str">
        <x:v>UBICACIÓN DE PRUEBA 008-S1 · A Coruña (no es dirección real)</x:v>
      </x:c>
      <x:c r="I37" s="18" t="str"/>
      <x:c r="J37" s="18" t="str"/>
      <x:c r="K37" s="19" t="n">
        <x:v>43.366369</x:v>
      </x:c>
      <x:c r="L37" s="19" t="n">
        <x:v>-8.417614</x:v>
      </x:c>
      <x:c r="M37" s="18" t="str">
        <x:v>sin_contacto</x:v>
      </x:c>
      <x:c r="N37" s="26" t="str"/>
      <x:c r="O37" s="31" t="str">
        <x:v>https://elpais.com</x:v>
      </x:c>
      <x:c r="P37" s="18" t="str"/>
      <x:c r="Q37" s="18" t="str"/>
      <x:c r="R37" s="18" t="str"/>
      <x:c r="S37" s="18" t="str"/>
    </x:row>
    <x:row r="38" ht="22" customHeight="1">
      <x:c r="A38" s="18" t="str">
        <x:v>DEMO-COR-HOS-008-S2</x:v>
      </x:c>
      <x:c r="B38" s="24" t="str">
        <x:v>COR-HOS-008</x:v>
      </x:c>
      <x:c r="C38" s="18" t="n">
        <x:v>3</x:v>
      </x:c>
      <x:c r="D38" s="22" t="n">
        <x:v>2</x:v>
      </x:c>
      <x:c r="E38" s="18" t="str">
        <x:v>A Coruña</x:v>
      </x:c>
      <x:c r="F38" s="18" t="str">
        <x:v>hosteleria</x:v>
      </x:c>
      <x:c r="G38" s="18" t="str">
        <x:v>Local ficticio 008 · S2</x:v>
      </x:c>
      <x:c r="H38" s="18" t="str">
        <x:v>UBICACIÓN DE PRUEBA 008-S2 · A Coruña (no es dirección real)</x:v>
      </x:c>
      <x:c r="I38" s="18" t="str"/>
      <x:c r="J38" s="18" t="str"/>
      <x:c r="K38" s="19" t="n">
        <x:v>43.358468</x:v>
      </x:c>
      <x:c r="L38" s="19" t="n">
        <x:v>-8.405842</x:v>
      </x:c>
      <x:c r="M38" s="18" t="str">
        <x:v>sin_contacto</x:v>
      </x:c>
      <x:c r="N38" s="26" t="str"/>
      <x:c r="O38" s="31" t="str">
        <x:v>https://elpais.com</x:v>
      </x:c>
      <x:c r="P38" s="18" t="str"/>
      <x:c r="Q38" s="18" t="str"/>
      <x:c r="R38" s="18" t="str"/>
      <x:c r="S38" s="18" t="str"/>
    </x:row>
    <x:row r="39" ht="22" customHeight="1">
      <x:c r="A39" s="18" t="str">
        <x:v>DEMO-COR-HOS-008-S3</x:v>
      </x:c>
      <x:c r="B39" s="24" t="str">
        <x:v>COR-HOS-008</x:v>
      </x:c>
      <x:c r="C39" s="18" t="n">
        <x:v>3</x:v>
      </x:c>
      <x:c r="D39" s="22" t="n">
        <x:v>3</x:v>
      </x:c>
      <x:c r="E39" s="18" t="str">
        <x:v>A Coruña</x:v>
      </x:c>
      <x:c r="F39" s="18" t="str">
        <x:v>hosteleria</x:v>
      </x:c>
      <x:c r="G39" s="18" t="str">
        <x:v>Local ficticio 008 · S3</x:v>
      </x:c>
      <x:c r="H39" s="18" t="str">
        <x:v>UBICACIÓN DE PRUEBA 008-S3 · A Coruña (no es dirección real)</x:v>
      </x:c>
      <x:c r="I39" s="18" t="str"/>
      <x:c r="J39" s="18" t="str"/>
      <x:c r="K39" s="19" t="n">
        <x:v>43.364231</x:v>
      </x:c>
      <x:c r="L39" s="19" t="n">
        <x:v>-8.416449</x:v>
      </x:c>
      <x:c r="M39" s="18" t="str">
        <x:v>sin_contacto</x:v>
      </x:c>
      <x:c r="N39" s="26" t="str"/>
      <x:c r="O39" s="31" t="str">
        <x:v>https://elpais.com</x:v>
      </x:c>
      <x:c r="P39" s="18" t="str"/>
      <x:c r="Q39" s="18" t="str"/>
      <x:c r="R39" s="18" t="str"/>
      <x:c r="S39" s="18" t="str"/>
    </x:row>
    <x:row r="40" ht="22" customHeight="1">
      <x:c r="A40" s="18" t="str">
        <x:v>DEMO-COR-HOS-008-S4</x:v>
      </x:c>
      <x:c r="B40" s="24" t="str">
        <x:v>COR-HOS-008</x:v>
      </x:c>
      <x:c r="C40" s="18" t="n">
        <x:v>3</x:v>
      </x:c>
      <x:c r="D40" s="22" t="n">
        <x:v>4</x:v>
      </x:c>
      <x:c r="E40" s="18" t="str">
        <x:v>A Coruña</x:v>
      </x:c>
      <x:c r="F40" s="18" t="str">
        <x:v>hosteleria</x:v>
      </x:c>
      <x:c r="G40" s="18" t="str">
        <x:v>Local ficticio 008 · S4</x:v>
      </x:c>
      <x:c r="H40" s="18" t="str">
        <x:v>UBICACIÓN DE PRUEBA 008-S4 · A Coruña (no es dirección real)</x:v>
      </x:c>
      <x:c r="I40" s="18" t="str"/>
      <x:c r="J40" s="18" t="str"/>
      <x:c r="K40" s="19" t="n">
        <x:v>43.363109</x:v>
      </x:c>
      <x:c r="L40" s="19" t="n">
        <x:v>-8.407479</x:v>
      </x:c>
      <x:c r="M40" s="18" t="str">
        <x:v>sin_contacto</x:v>
      </x:c>
      <x:c r="N40" s="26" t="str"/>
      <x:c r="O40" s="31" t="str">
        <x:v>https://elpais.com</x:v>
      </x:c>
      <x:c r="P40" s="18" t="str"/>
      <x:c r="Q40" s="18" t="str"/>
      <x:c r="R40" s="18" t="str"/>
      <x:c r="S40" s="18" t="str"/>
    </x:row>
    <x:row r="41" ht="22" customHeight="1">
      <x:c r="A41" s="18" t="str">
        <x:v>DEMO-COR-HOS-008-S5</x:v>
      </x:c>
      <x:c r="B41" s="24" t="str">
        <x:v>COR-HOS-008</x:v>
      </x:c>
      <x:c r="C41" s="18" t="n">
        <x:v>3</x:v>
      </x:c>
      <x:c r="D41" s="22" t="n">
        <x:v>5</x:v>
      </x:c>
      <x:c r="E41" s="18" t="str">
        <x:v>A Coruña</x:v>
      </x:c>
      <x:c r="F41" s="18" t="str">
        <x:v>hosteleria</x:v>
      </x:c>
      <x:c r="G41" s="18" t="str">
        <x:v>Local ficticio 008 · S5</x:v>
      </x:c>
      <x:c r="H41" s="18" t="str">
        <x:v>UBICACIÓN DE PRUEBA 008-S5 · A Coruña (no es dirección real)</x:v>
      </x:c>
      <x:c r="I41" s="18" t="str"/>
      <x:c r="J41" s="18" t="str"/>
      <x:c r="K41" s="19" t="n">
        <x:v>43.359102</x:v>
      </x:c>
      <x:c r="L41" s="19" t="n">
        <x:v>-8.414412</x:v>
      </x:c>
      <x:c r="M41" s="18" t="str">
        <x:v>sin_contacto</x:v>
      </x:c>
      <x:c r="N41" s="26" t="str"/>
      <x:c r="O41" s="31" t="str">
        <x:v>https://elpais.com</x:v>
      </x:c>
      <x:c r="P41" s="18" t="str"/>
      <x:c r="Q41" s="18" t="str"/>
      <x:c r="R41" s="18" t="str"/>
      <x:c r="S41" s="18" t="str"/>
    </x:row>
    <x:row r="42" ht="22" customHeight="1">
      <x:c r="A42" t="str">
        <x:v>DEMO-COR-IND-009-S1</x:v>
      </x:c>
      <x:c r="B42" s="16" t="str">
        <x:v>COR-IND-009</x:v>
      </x:c>
      <x:c r="C42" t="n">
        <x:v>4</x:v>
      </x:c>
      <x:c r="D42" s="14" t="n">
        <x:v>1</x:v>
      </x:c>
      <x:c r="E42" t="str">
        <x:v>A Coruña</x:v>
      </x:c>
      <x:c r="F42" t="str">
        <x:v>industria</x:v>
      </x:c>
      <x:c r="G42" t="str">
        <x:v>Empresa ficticia 009 · S1</x:v>
      </x:c>
      <x:c r="H42" t="str">
        <x:v>UBICACIÓN DE PRUEBA 009-S1 · A Coruña (no es dirección real)</x:v>
      </x:c>
      <x:c r="I42" t="str"/>
      <x:c r="J42" t="str"/>
      <x:c r="K42" s="12" t="n">
        <x:v>43.367498</x:v>
      </x:c>
      <x:c r="L42" s="12" t="n">
        <x:v>-8.409826</x:v>
      </x:c>
      <x:c r="M42" t="str">
        <x:v>sin_contacto</x:v>
      </x:c>
      <x:c r="N42" s="26" t="str"/>
      <x:c r="O42" s="30" t="str">
        <x:v>https://finofilipino.com</x:v>
      </x:c>
      <x:c r="P42" t="str"/>
      <x:c r="Q42" t="str"/>
      <x:c r="R42" t="str"/>
      <x:c r="S42" t="str"/>
    </x:row>
    <x:row r="43" ht="22" customHeight="1">
      <x:c r="A43" t="str">
        <x:v>DEMO-COR-IND-009-S2</x:v>
      </x:c>
      <x:c r="B43" s="16" t="str">
        <x:v>COR-IND-009</x:v>
      </x:c>
      <x:c r="C43" t="n">
        <x:v>4</x:v>
      </x:c>
      <x:c r="D43" s="14" t="n">
        <x:v>2</x:v>
      </x:c>
      <x:c r="E43" t="str">
        <x:v>A Coruña</x:v>
      </x:c>
      <x:c r="F43" t="str">
        <x:v>industria</x:v>
      </x:c>
      <x:c r="G43" t="str">
        <x:v>Empresa ficticia 009 · S2</x:v>
      </x:c>
      <x:c r="H43" t="str">
        <x:v>UBICACIÓN DE PRUEBA 009-S2 · A Coruña (no es dirección real)</x:v>
      </x:c>
      <x:c r="I43" t="str"/>
      <x:c r="J43" t="str"/>
      <x:c r="K43" s="12" t="n">
        <x:v>43.359926</x:v>
      </x:c>
      <x:c r="L43" s="12" t="n">
        <x:v>-8.411861</x:v>
      </x:c>
      <x:c r="M43" t="str">
        <x:v>sin_contacto</x:v>
      </x:c>
      <x:c r="N43" s="26" t="str"/>
      <x:c r="O43" s="30" t="str">
        <x:v>https://finofilipino.com</x:v>
      </x:c>
      <x:c r="P43" t="str"/>
      <x:c r="Q43" t="str"/>
      <x:c r="R43" t="str"/>
      <x:c r="S43" t="str"/>
    </x:row>
    <x:row r="44" ht="22" customHeight="1">
      <x:c r="A44" t="str">
        <x:v>DEMO-COR-IND-009-S3</x:v>
      </x:c>
      <x:c r="B44" s="16" t="str">
        <x:v>COR-IND-009</x:v>
      </x:c>
      <x:c r="C44" t="n">
        <x:v>4</x:v>
      </x:c>
      <x:c r="D44" s="14" t="n">
        <x:v>3</x:v>
      </x:c>
      <x:c r="E44" t="str">
        <x:v>A Coruña</x:v>
      </x:c>
      <x:c r="F44" t="str">
        <x:v>industria</x:v>
      </x:c>
      <x:c r="G44" t="str">
        <x:v>Empresa ficticia 009 · S3</x:v>
      </x:c>
      <x:c r="H44" t="str">
        <x:v>UBICACIÓN DE PRUEBA 009-S3 · A Coruña (no es dirección real)</x:v>
      </x:c>
      <x:c r="I44" t="str"/>
      <x:c r="J44" t="str"/>
      <x:c r="K44" s="12" t="n">
        <x:v>43.364385</x:v>
      </x:c>
      <x:c r="L44" s="12" t="n">
        <x:v>-8.412468</x:v>
      </x:c>
      <x:c r="M44" t="str">
        <x:v>sin_contacto</x:v>
      </x:c>
      <x:c r="N44" s="26" t="str"/>
      <x:c r="O44" s="30" t="str">
        <x:v>https://finofilipino.com</x:v>
      </x:c>
      <x:c r="P44" t="str"/>
      <x:c r="Q44" t="str"/>
      <x:c r="R44" t="str"/>
      <x:c r="S44" t="str"/>
    </x:row>
    <x:row r="45" ht="22" customHeight="1">
      <x:c r="A45" t="str">
        <x:v>DEMO-COR-IND-009-S4</x:v>
      </x:c>
      <x:c r="B45" s="16" t="str">
        <x:v>COR-IND-009</x:v>
      </x:c>
      <x:c r="C45" t="n">
        <x:v>4</x:v>
      </x:c>
      <x:c r="D45" s="14" t="n">
        <x:v>4</x:v>
      </x:c>
      <x:c r="E45" t="str">
        <x:v>A Coruña</x:v>
      </x:c>
      <x:c r="F45" t="str">
        <x:v>industria</x:v>
      </x:c>
      <x:c r="G45" t="str">
        <x:v>Empresa ficticia 009 · S4</x:v>
      </x:c>
      <x:c r="H45" t="str">
        <x:v>UBICACIÓN DE PRUEBA 009-S4 · A Coruña (no es dirección real)</x:v>
      </x:c>
      <x:c r="I45" t="str"/>
      <x:c r="J45" t="str"/>
      <x:c r="K45" s="12" t="n">
        <x:v>43.364975</x:v>
      </x:c>
      <x:c r="L45" s="12" t="n">
        <x:v>-8.409246</x:v>
      </x:c>
      <x:c r="M45" t="str">
        <x:v>sin_contacto</x:v>
      </x:c>
      <x:c r="N45" s="26" t="str"/>
      <x:c r="O45" s="30" t="str">
        <x:v>https://finofilipino.com</x:v>
      </x:c>
      <x:c r="P45" t="str"/>
      <x:c r="Q45" t="str"/>
      <x:c r="R45" t="str"/>
      <x:c r="S45" t="str"/>
    </x:row>
    <x:row r="46" ht="22" customHeight="1">
      <x:c r="A46" t="str">
        <x:v>DEMO-COR-IND-009-S5</x:v>
      </x:c>
      <x:c r="B46" s="16" t="str">
        <x:v>COR-IND-009</x:v>
      </x:c>
      <x:c r="C46" t="n">
        <x:v>4</x:v>
      </x:c>
      <x:c r="D46" s="14" t="n">
        <x:v>5</x:v>
      </x:c>
      <x:c r="E46" t="str">
        <x:v>A Coruña</x:v>
      </x:c>
      <x:c r="F46" t="str">
        <x:v>industria</x:v>
      </x:c>
      <x:c r="G46" t="str">
        <x:v>Empresa ficticia 009 · S5</x:v>
      </x:c>
      <x:c r="H46" t="str">
        <x:v>UBICACIÓN DE PRUEBA 009-S5 · A Coruña (no es dirección real)</x:v>
      </x:c>
      <x:c r="I46" t="str"/>
      <x:c r="J46" t="str"/>
      <x:c r="K46" s="12" t="n">
        <x:v>43.359592</x:v>
      </x:c>
      <x:c r="L46" s="12" t="n">
        <x:v>-8.414939</x:v>
      </x:c>
      <x:c r="M46" t="str">
        <x:v>sin_contacto</x:v>
      </x:c>
      <x:c r="N46" s="26" t="str"/>
      <x:c r="O46" s="30" t="str">
        <x:v>https://finofilipino.com</x:v>
      </x:c>
      <x:c r="P46" t="str"/>
      <x:c r="Q46" t="str"/>
      <x:c r="R46" t="str"/>
      <x:c r="S46" t="str"/>
    </x:row>
    <x:row r="47" ht="22" customHeight="1">
      <x:c r="A47" s="18" t="str">
        <x:v>DEMO-COR-PRI-010-S1</x:v>
      </x:c>
      <x:c r="B47" s="24" t="str">
        <x:v>COR-PRI-010</x:v>
      </x:c>
      <x:c r="C47" s="18" t="n">
        <x:v>5</x:v>
      </x:c>
      <x:c r="D47" s="22" t="n">
        <x:v>1</x:v>
      </x:c>
      <x:c r="E47" s="18" t="str">
        <x:v>A Coruña</x:v>
      </x:c>
      <x:c r="F47" s="18" t="str">
        <x:v>primario</x:v>
      </x:c>
      <x:c r="G47" s="18" t="str">
        <x:v>Explotación ficticia 010 · S1</x:v>
      </x:c>
      <x:c r="H47" s="18" t="str">
        <x:v>UBICACIÓN DE PRUEBA 010-S1 · A Coruña (no es dirección real)</x:v>
      </x:c>
      <x:c r="I47" s="18" t="str"/>
      <x:c r="J47" s="18" t="str"/>
      <x:c r="K47" s="19" t="n">
        <x:v>43.36843</x:v>
      </x:c>
      <x:c r="L47" s="19" t="n">
        <x:v>-8.407029</x:v>
      </x:c>
      <x:c r="M47" s="18" t="str">
        <x:v>sin_contacto</x:v>
      </x:c>
      <x:c r="N47" s="26" t="str"/>
      <x:c r="O47" s="31" t="str">
        <x:v>https://abc.com</x:v>
      </x:c>
      <x:c r="P47" s="18" t="str"/>
      <x:c r="Q47" s="18" t="str"/>
      <x:c r="R47" s="18" t="str"/>
      <x:c r="S47" s="18" t="str"/>
    </x:row>
    <x:row r="48" ht="22" customHeight="1">
      <x:c r="A48" s="18" t="str">
        <x:v>DEMO-COR-PRI-010-S2</x:v>
      </x:c>
      <x:c r="B48" s="24" t="str">
        <x:v>COR-PRI-010</x:v>
      </x:c>
      <x:c r="C48" s="18" t="n">
        <x:v>5</x:v>
      </x:c>
      <x:c r="D48" s="22" t="n">
        <x:v>2</x:v>
      </x:c>
      <x:c r="E48" s="18" t="str">
        <x:v>A Coruña</x:v>
      </x:c>
      <x:c r="F48" s="18" t="str">
        <x:v>primario</x:v>
      </x:c>
      <x:c r="G48" s="18" t="str">
        <x:v>Explotación ficticia 010 · S2</x:v>
      </x:c>
      <x:c r="H48" s="18" t="str">
        <x:v>UBICACIÓN DE PRUEBA 010-S2 · A Coruña (no es dirección real)</x:v>
      </x:c>
      <x:c r="I48" s="18" t="str"/>
      <x:c r="J48" s="18" t="str"/>
      <x:c r="K48" s="19" t="n">
        <x:v>43.361541</x:v>
      </x:c>
      <x:c r="L48" s="19" t="n">
        <x:v>-8.416803</x:v>
      </x:c>
      <x:c r="M48" s="18" t="str">
        <x:v>sin_contacto</x:v>
      </x:c>
      <x:c r="N48" s="26" t="str"/>
      <x:c r="O48" s="31" t="str">
        <x:v>https://abc.com</x:v>
      </x:c>
      <x:c r="P48" s="18" t="str"/>
      <x:c r="Q48" s="18" t="str"/>
      <x:c r="R48" s="18" t="str"/>
      <x:c r="S48" s="18" t="str"/>
    </x:row>
    <x:row r="49" ht="22" customHeight="1">
      <x:c r="A49" s="18" t="str">
        <x:v>DEMO-COR-PRI-010-S3</x:v>
      </x:c>
      <x:c r="B49" s="24" t="str">
        <x:v>COR-PRI-010</x:v>
      </x:c>
      <x:c r="C49" s="18" t="n">
        <x:v>5</x:v>
      </x:c>
      <x:c r="D49" s="22" t="n">
        <x:v>3</x:v>
      </x:c>
      <x:c r="E49" s="18" t="str">
        <x:v>A Coruña</x:v>
      </x:c>
      <x:c r="F49" s="18" t="str">
        <x:v>primario</x:v>
      </x:c>
      <x:c r="G49" s="18" t="str">
        <x:v>Explotación ficticia 010 · S3</x:v>
      </x:c>
      <x:c r="H49" s="18" t="str">
        <x:v>UBICACIÓN DE PRUEBA 010-S3 · A Coruña (no es dirección real)</x:v>
      </x:c>
      <x:c r="I49" s="18" t="str"/>
      <x:c r="J49" s="18" t="str"/>
      <x:c r="K49" s="19" t="n">
        <x:v>43.364489</x:v>
      </x:c>
      <x:c r="L49" s="19" t="n">
        <x:v>-8.405601</x:v>
      </x:c>
      <x:c r="M49" s="18" t="str">
        <x:v>sin_contacto</x:v>
      </x:c>
      <x:c r="N49" s="26" t="str"/>
      <x:c r="O49" s="31" t="str">
        <x:v>https://abc.com</x:v>
      </x:c>
      <x:c r="P49" s="18" t="str"/>
      <x:c r="Q49" s="18" t="str"/>
      <x:c r="R49" s="18" t="str"/>
      <x:c r="S49" s="18" t="str"/>
    </x:row>
    <x:row r="50" ht="22" customHeight="1">
      <x:c r="A50" s="18" t="str">
        <x:v>DEMO-COR-PRI-010-S4</x:v>
      </x:c>
      <x:c r="B50" s="24" t="str">
        <x:v>COR-PRI-010</x:v>
      </x:c>
      <x:c r="C50" s="18" t="n">
        <x:v>5</x:v>
      </x:c>
      <x:c r="D50" s="22" t="n">
        <x:v>4</x:v>
      </x:c>
      <x:c r="E50" s="18" t="str">
        <x:v>A Coruña</x:v>
      </x:c>
      <x:c r="F50" s="18" t="str">
        <x:v>primario</x:v>
      </x:c>
      <x:c r="G50" s="18" t="str">
        <x:v>Explotación ficticia 010 · S4</x:v>
      </x:c>
      <x:c r="H50" s="18" t="str">
        <x:v>UBICACIÓN DE PRUEBA 010-S4 · A Coruña (no es dirección real)</x:v>
      </x:c>
      <x:c r="I50" s="18" t="str"/>
      <x:c r="J50" s="18" t="str"/>
      <x:c r="K50" s="19" t="n">
        <x:v>43.366763</x:v>
      </x:c>
      <x:c r="L50" s="19" t="n">
        <x:v>-8.417732</x:v>
      </x:c>
      <x:c r="M50" s="18" t="str">
        <x:v>sin_contacto</x:v>
      </x:c>
      <x:c r="N50" s="26" t="str"/>
      <x:c r="O50" s="31" t="str">
        <x:v>https://abc.com</x:v>
      </x:c>
      <x:c r="P50" s="18" t="str"/>
      <x:c r="Q50" s="18" t="str"/>
      <x:c r="R50" s="18" t="str"/>
      <x:c r="S50" s="18" t="str"/>
    </x:row>
    <x:row r="51" ht="22" customHeight="1">
      <x:c r="A51" s="18" t="str">
        <x:v>DEMO-COR-PRI-010-S5</x:v>
      </x:c>
      <x:c r="B51" s="24" t="str">
        <x:v>COR-PRI-010</x:v>
      </x:c>
      <x:c r="C51" s="18" t="n">
        <x:v>5</x:v>
      </x:c>
      <x:c r="D51" s="22" t="n">
        <x:v>5</x:v>
      </x:c>
      <x:c r="E51" s="18" t="str">
        <x:v>A Coruña</x:v>
      </x:c>
      <x:c r="F51" s="18" t="str">
        <x:v>primario</x:v>
      </x:c>
      <x:c r="G51" s="18" t="str">
        <x:v>Explotación ficticia 010 · S5</x:v>
      </x:c>
      <x:c r="H51" s="18" t="str">
        <x:v>UBICACIÓN DE PRUEBA 010-S5 · A Coruña (no es dirección real)</x:v>
      </x:c>
      <x:c r="I51" s="18" t="str"/>
      <x:c r="J51" s="18" t="str"/>
      <x:c r="K51" s="19" t="n">
        <x:v>43.360255</x:v>
      </x:c>
      <x:c r="L51" s="19" t="n">
        <x:v>-8.405213</x:v>
      </x:c>
      <x:c r="M51" s="18" t="str">
        <x:v>sin_contacto</x:v>
      </x:c>
      <x:c r="N51" s="26" t="str"/>
      <x:c r="O51" s="31" t="str">
        <x:v>https://abc.com</x:v>
      </x:c>
      <x:c r="P51" s="18" t="str"/>
      <x:c r="Q51" s="18" t="str"/>
      <x:c r="R51" s="18" t="str"/>
      <x:c r="S51" s="18" t="str"/>
    </x:row>
    <x:row r="52" ht="22" customHeight="1">
      <x:c r="A52" t="str">
        <x:v>DEMO-SCQ-HOG-011-S1</x:v>
      </x:c>
      <x:c r="B52" s="16" t="str">
        <x:v>SCQ-HOG-011</x:v>
      </x:c>
      <x:c r="C52" t="n">
        <x:v>1</x:v>
      </x:c>
      <x:c r="D52" s="14" t="n">
        <x:v>1</x:v>
      </x:c>
      <x:c r="E52" t="str">
        <x:v>Santiago de Compostela</x:v>
      </x:c>
      <x:c r="F52" t="str">
        <x:v>hogares</x:v>
      </x:c>
      <x:c r="G52" t="str">
        <x:v>Hogar ficticio 011 · S1</x:v>
      </x:c>
      <x:c r="H52" t="str">
        <x:v>UBICACIÓN DE PRUEBA 011-S1 · Santiago de Compostela (no es dirección real)</x:v>
      </x:c>
      <x:c r="I52" t="str"/>
      <x:c r="J52" t="str"/>
      <x:c r="K52" s="12" t="n">
        <x:v>42.879458</x:v>
      </x:c>
      <x:c r="L52" s="12" t="n">
        <x:v>-8.542931</x:v>
      </x:c>
      <x:c r="M52" t="str">
        <x:v>sin_contacto</x:v>
      </x:c>
      <x:c r="N52" s="26" t="str"/>
      <x:c r="O52" s="30" t="str">
        <x:v>https://marca.com</x:v>
      </x:c>
      <x:c r="P52" t="str"/>
      <x:c r="Q52" t="str"/>
      <x:c r="R52" t="str"/>
      <x:c r="S52" t="str"/>
    </x:row>
    <x:row r="53" ht="22" customHeight="1">
      <x:c r="A53" t="str">
        <x:v>DEMO-SCQ-HOG-011-S2</x:v>
      </x:c>
      <x:c r="B53" s="16" t="str">
        <x:v>SCQ-HOG-011</x:v>
      </x:c>
      <x:c r="C53" t="n">
        <x:v>1</x:v>
      </x:c>
      <x:c r="D53" s="14" t="n">
        <x:v>2</x:v>
      </x:c>
      <x:c r="E53" t="str">
        <x:v>Santiago de Compostela</x:v>
      </x:c>
      <x:c r="F53" t="str">
        <x:v>hogares</x:v>
      </x:c>
      <x:c r="G53" t="str">
        <x:v>Hogar ficticio 011 · S2</x:v>
      </x:c>
      <x:c r="H53" t="str">
        <x:v>UBICACIÓN DE PRUEBA 011-S2 · Santiago de Compostela (no es dirección real)</x:v>
      </x:c>
      <x:c r="I53" t="str"/>
      <x:c r="J53" t="str"/>
      <x:c r="K53" s="12" t="n">
        <x:v>42.872</x:v>
      </x:c>
      <x:c r="L53" s="12" t="n">
        <x:v>-8.545364</x:v>
      </x:c>
      <x:c r="M53" t="str">
        <x:v>sin_contacto</x:v>
      </x:c>
      <x:c r="N53" s="26" t="str"/>
      <x:c r="O53" s="30" t="str">
        <x:v>https://marca.com</x:v>
      </x:c>
      <x:c r="P53" t="str"/>
      <x:c r="Q53" t="str"/>
      <x:c r="R53" t="str"/>
      <x:c r="S53" t="str"/>
    </x:row>
    <x:row r="54" ht="22" customHeight="1">
      <x:c r="A54" t="str">
        <x:v>DEMO-SCQ-HOG-011-S3</x:v>
      </x:c>
      <x:c r="B54" s="16" t="str">
        <x:v>SCQ-HOG-011</x:v>
      </x:c>
      <x:c r="C54" t="n">
        <x:v>1</x:v>
      </x:c>
      <x:c r="D54" s="14" t="n">
        <x:v>3</x:v>
      </x:c>
      <x:c r="E54" t="str">
        <x:v>Santiago de Compostela</x:v>
      </x:c>
      <x:c r="F54" t="str">
        <x:v>hogares</x:v>
      </x:c>
      <x:c r="G54" t="str">
        <x:v>Hogar ficticio 011 · S3</x:v>
      </x:c>
      <x:c r="H54" t="str">
        <x:v>UBICACIÓN DE PRUEBA 011-S3 · Santiago de Compostela (no es dirección real)</x:v>
      </x:c>
      <x:c r="I54" t="str"/>
      <x:c r="J54" t="str"/>
      <x:c r="K54" s="12" t="n">
        <x:v>42.879517</x:v>
      </x:c>
      <x:c r="L54" s="12" t="n">
        <x:v>-8.545566</x:v>
      </x:c>
      <x:c r="M54" t="str">
        <x:v>sin_contacto</x:v>
      </x:c>
      <x:c r="N54" s="26" t="str"/>
      <x:c r="O54" s="30" t="str">
        <x:v>https://marca.com</x:v>
      </x:c>
      <x:c r="P54" t="str"/>
      <x:c r="Q54" t="str"/>
      <x:c r="R54" t="str"/>
      <x:c r="S54" t="str"/>
    </x:row>
    <x:row r="55" ht="22" customHeight="1">
      <x:c r="A55" t="str">
        <x:v>DEMO-SCQ-HOG-011-S4</x:v>
      </x:c>
      <x:c r="B55" s="16" t="str">
        <x:v>SCQ-HOG-011</x:v>
      </x:c>
      <x:c r="C55" t="n">
        <x:v>1</x:v>
      </x:c>
      <x:c r="D55" s="14" t="n">
        <x:v>4</x:v>
      </x:c>
      <x:c r="E55" t="str">
        <x:v>Santiago de Compostela</x:v>
      </x:c>
      <x:c r="F55" t="str">
        <x:v>hogares</x:v>
      </x:c>
      <x:c r="G55" t="str">
        <x:v>Hogar ficticio 011 · S4</x:v>
      </x:c>
      <x:c r="H55" t="str">
        <x:v>UBICACIÓN DE PRUEBA 011-S4 · Santiago de Compostela (no es dirección real)</x:v>
      </x:c>
      <x:c r="I55" t="str"/>
      <x:c r="J55" t="str"/>
      <x:c r="K55" s="12" t="n">
        <x:v>42.875206</x:v>
      </x:c>
      <x:c r="L55" s="12" t="n">
        <x:v>-8.542737</x:v>
      </x:c>
      <x:c r="M55" t="str">
        <x:v>sin_contacto</x:v>
      </x:c>
      <x:c r="N55" s="26" t="str"/>
      <x:c r="O55" s="30" t="str">
        <x:v>https://marca.com</x:v>
      </x:c>
      <x:c r="P55" t="str"/>
      <x:c r="Q55" t="str"/>
      <x:c r="R55" t="str"/>
      <x:c r="S55" t="str"/>
    </x:row>
    <x:row r="56" ht="22" customHeight="1">
      <x:c r="A56" t="str">
        <x:v>DEMO-SCQ-HOG-011-S5</x:v>
      </x:c>
      <x:c r="B56" s="16" t="str">
        <x:v>SCQ-HOG-011</x:v>
      </x:c>
      <x:c r="C56" t="n">
        <x:v>1</x:v>
      </x:c>
      <x:c r="D56" s="14" t="n">
        <x:v>5</x:v>
      </x:c>
      <x:c r="E56" t="str">
        <x:v>Santiago de Compostela</x:v>
      </x:c>
      <x:c r="F56" t="str">
        <x:v>hogares</x:v>
      </x:c>
      <x:c r="G56" t="str">
        <x:v>Hogar ficticio 011 · S5</x:v>
      </x:c>
      <x:c r="H56" t="str">
        <x:v>UBICACIÓN DE PRUEBA 011-S5 · Santiago de Compostela (no es dirección real)</x:v>
      </x:c>
      <x:c r="I56" t="str"/>
      <x:c r="J56" t="str"/>
      <x:c r="K56" s="12" t="n">
        <x:v>42.874439</x:v>
      </x:c>
      <x:c r="L56" s="12" t="n">
        <x:v>-8.548067</x:v>
      </x:c>
      <x:c r="M56" t="str">
        <x:v>sin_contacto</x:v>
      </x:c>
      <x:c r="N56" s="26" t="str"/>
      <x:c r="O56" s="30" t="str">
        <x:v>https://marca.com</x:v>
      </x:c>
      <x:c r="P56" t="str"/>
      <x:c r="Q56" t="str"/>
      <x:c r="R56" t="str"/>
      <x:c r="S56" t="str"/>
    </x:row>
    <x:row r="57" ht="22" customHeight="1">
      <x:c r="A57" s="18" t="str">
        <x:v>DEMO-SCQ-DIS-012-S1</x:v>
      </x:c>
      <x:c r="B57" s="24" t="str">
        <x:v>SCQ-DIS-012</x:v>
      </x:c>
      <x:c r="C57" s="18" t="n">
        <x:v>2</x:v>
      </x:c>
      <x:c r="D57" s="22" t="n">
        <x:v>1</x:v>
      </x:c>
      <x:c r="E57" s="18" t="str">
        <x:v>Santiago de Compostela</x:v>
      </x:c>
      <x:c r="F57" s="18" t="str">
        <x:v>distribucion</x:v>
      </x:c>
      <x:c r="G57" s="18" t="str">
        <x:v>Comercio ficticio 012 · S1</x:v>
      </x:c>
      <x:c r="H57" s="18" t="str">
        <x:v>UBICACIÓN DE PRUEBA 012-S1 · Santiago de Compostela (no es dirección real)</x:v>
      </x:c>
      <x:c r="I57" s="18" t="str"/>
      <x:c r="J57" s="18" t="str"/>
      <x:c r="K57" s="19" t="n">
        <x:v>42.880951</x:v>
      </x:c>
      <x:c r="L57" s="19" t="n">
        <x:v>-8.540475</x:v>
      </x:c>
      <x:c r="M57" s="18" t="str">
        <x:v>sin_contacto</x:v>
      </x:c>
      <x:c r="N57" s="26" t="str"/>
      <x:c r="O57" s="31" t="str">
        <x:v>https://as.com</x:v>
      </x:c>
      <x:c r="P57" s="18" t="str"/>
      <x:c r="Q57" s="18" t="str"/>
      <x:c r="R57" s="18" t="str"/>
      <x:c r="S57" s="18" t="str"/>
    </x:row>
    <x:row r="58" ht="22" customHeight="1">
      <x:c r="A58" s="18" t="str">
        <x:v>DEMO-SCQ-DIS-012-S2</x:v>
      </x:c>
      <x:c r="B58" s="24" t="str">
        <x:v>SCQ-DIS-012</x:v>
      </x:c>
      <x:c r="C58" s="18" t="n">
        <x:v>2</x:v>
      </x:c>
      <x:c r="D58" s="22" t="n">
        <x:v>2</x:v>
      </x:c>
      <x:c r="E58" s="18" t="str">
        <x:v>Santiago de Compostela</x:v>
      </x:c>
      <x:c r="F58" s="18" t="str">
        <x:v>distribucion</x:v>
      </x:c>
      <x:c r="G58" s="18" t="str">
        <x:v>Comercio ficticio 012 · S2</x:v>
      </x:c>
      <x:c r="H58" s="18" t="str">
        <x:v>UBICACIÓN DE PRUEBA 012-S2 · Santiago de Compostela (no es dirección real)</x:v>
      </x:c>
      <x:c r="I58" s="18" t="str"/>
      <x:c r="J58" s="18" t="str"/>
      <x:c r="K58" s="19" t="n">
        <x:v>42.873088</x:v>
      </x:c>
      <x:c r="L58" s="19" t="n">
        <x:v>-8.549991</x:v>
      </x:c>
      <x:c r="M58" s="18" t="str">
        <x:v>sin_contacto</x:v>
      </x:c>
      <x:c r="N58" s="26" t="str"/>
      <x:c r="O58" s="31" t="str">
        <x:v>https://as.com</x:v>
      </x:c>
      <x:c r="P58" s="18" t="str"/>
      <x:c r="Q58" s="18" t="str"/>
      <x:c r="R58" s="18" t="str"/>
      <x:c r="S58" s="18" t="str"/>
    </x:row>
    <x:row r="59" ht="22" customHeight="1">
      <x:c r="A59" s="18" t="str">
        <x:v>DEMO-SCQ-DIS-012-S3</x:v>
      </x:c>
      <x:c r="B59" s="24" t="str">
        <x:v>SCQ-DIS-012</x:v>
      </x:c>
      <x:c r="C59" s="18" t="n">
        <x:v>2</x:v>
      </x:c>
      <x:c r="D59" s="22" t="n">
        <x:v>3</x:v>
      </x:c>
      <x:c r="E59" s="18" t="str">
        <x:v>Santiago de Compostela</x:v>
      </x:c>
      <x:c r="F59" s="18" t="str">
        <x:v>distribucion</x:v>
      </x:c>
      <x:c r="G59" s="18" t="str">
        <x:v>Comercio ficticio 012 · S3</x:v>
      </x:c>
      <x:c r="H59" s="18" t="str">
        <x:v>UBICACIÓN DE PRUEBA 012-S3 · Santiago de Compostela (no es dirección real)</x:v>
      </x:c>
      <x:c r="I59" s="18" t="str"/>
      <x:c r="J59" s="18" t="str"/>
      <x:c r="K59" s="19" t="n">
        <x:v>42.879887</x:v>
      </x:c>
      <x:c r="L59" s="19" t="n">
        <x:v>-8.538975</x:v>
      </x:c>
      <x:c r="M59" s="18" t="str">
        <x:v>sin_contacto</x:v>
      </x:c>
      <x:c r="N59" s="26" t="str"/>
      <x:c r="O59" s="31" t="str">
        <x:v>https://as.com</x:v>
      </x:c>
      <x:c r="P59" s="18" t="str"/>
      <x:c r="Q59" s="18" t="str"/>
      <x:c r="R59" s="18" t="str"/>
      <x:c r="S59" s="18" t="str"/>
    </x:row>
    <x:row r="60" ht="22" customHeight="1">
      <x:c r="A60" s="18" t="str">
        <x:v>DEMO-SCQ-DIS-012-S4</x:v>
      </x:c>
      <x:c r="B60" s="24" t="str">
        <x:v>SCQ-DIS-012</x:v>
      </x:c>
      <x:c r="C60" s="18" t="n">
        <x:v>2</x:v>
      </x:c>
      <x:c r="D60" s="22" t="n">
        <x:v>4</x:v>
      </x:c>
      <x:c r="E60" s="18" t="str">
        <x:v>Santiago de Compostela</x:v>
      </x:c>
      <x:c r="F60" s="18" t="str">
        <x:v>distribucion</x:v>
      </x:c>
      <x:c r="G60" s="18" t="str">
        <x:v>Comercio ficticio 012 · S4</x:v>
      </x:c>
      <x:c r="H60" s="18" t="str">
        <x:v>UBICACIÓN DE PRUEBA 012-S4 · Santiago de Compostela (no es dirección real)</x:v>
      </x:c>
      <x:c r="I60" s="18" t="str"/>
      <x:c r="J60" s="18" t="str"/>
      <x:c r="K60" s="19" t="n">
        <x:v>42.877106</x:v>
      </x:c>
      <x:c r="L60" s="19" t="n">
        <x:v>-8.550999</x:v>
      </x:c>
      <x:c r="M60" s="18" t="str">
        <x:v>sin_contacto</x:v>
      </x:c>
      <x:c r="N60" s="26" t="str"/>
      <x:c r="O60" s="31" t="str">
        <x:v>https://as.com</x:v>
      </x:c>
      <x:c r="P60" s="18" t="str"/>
      <x:c r="Q60" s="18" t="str"/>
      <x:c r="R60" s="18" t="str"/>
      <x:c r="S60" s="18" t="str"/>
    </x:row>
    <x:row r="61" ht="22" customHeight="1">
      <x:c r="A61" s="18" t="str">
        <x:v>DEMO-SCQ-DIS-012-S5</x:v>
      </x:c>
      <x:c r="B61" s="24" t="str">
        <x:v>SCQ-DIS-012</x:v>
      </x:c>
      <x:c r="C61" s="18" t="n">
        <x:v>2</x:v>
      </x:c>
      <x:c r="D61" s="22" t="n">
        <x:v>5</x:v>
      </x:c>
      <x:c r="E61" s="18" t="str">
        <x:v>Santiago de Compostela</x:v>
      </x:c>
      <x:c r="F61" s="18" t="str">
        <x:v>distribucion</x:v>
      </x:c>
      <x:c r="G61" s="18" t="str">
        <x:v>Comercio ficticio 012 · S5</x:v>
      </x:c>
      <x:c r="H61" s="18" t="str">
        <x:v>UBICACIÓN DE PRUEBA 012-S5 · Santiago de Compostela (no es dirección real)</x:v>
      </x:c>
      <x:c r="I61" s="18" t="str"/>
      <x:c r="J61" s="18" t="str"/>
      <x:c r="K61" s="19" t="n">
        <x:v>42.874661</x:v>
      </x:c>
      <x:c r="L61" s="19" t="n">
        <x:v>-8.538503</x:v>
      </x:c>
      <x:c r="M61" s="18" t="str">
        <x:v>sin_contacto</x:v>
      </x:c>
      <x:c r="N61" s="26" t="str"/>
      <x:c r="O61" s="31" t="str">
        <x:v>https://as.com</x:v>
      </x:c>
      <x:c r="P61" s="18" t="str"/>
      <x:c r="Q61" s="18" t="str"/>
      <x:c r="R61" s="18" t="str"/>
      <x:c r="S61" s="18" t="str"/>
    </x:row>
    <x:row r="62" ht="22" customHeight="1">
      <x:c r="A62" t="str">
        <x:v>DEMO-SCQ-HOS-013-S1</x:v>
      </x:c>
      <x:c r="B62" s="16" t="str">
        <x:v>SCQ-HOS-013</x:v>
      </x:c>
      <x:c r="C62" t="n">
        <x:v>3</x:v>
      </x:c>
      <x:c r="D62" s="14" t="n">
        <x:v>1</x:v>
      </x:c>
      <x:c r="E62" t="str">
        <x:v>Santiago de Compostela</x:v>
      </x:c>
      <x:c r="F62" t="str">
        <x:v>hosteleria</x:v>
      </x:c>
      <x:c r="G62" t="str">
        <x:v>Local ficticio 013 · S1</x:v>
      </x:c>
      <x:c r="H62" t="str">
        <x:v>UBICACIÓN DE PRUEBA 013-S1 · Santiago de Compostela (no es dirección real)</x:v>
      </x:c>
      <x:c r="I62" t="str"/>
      <x:c r="J62" t="str"/>
      <x:c r="K62" s="12" t="n">
        <x:v>42.882269</x:v>
      </x:c>
      <x:c r="L62" s="12" t="n">
        <x:v>-8.550914</x:v>
      </x:c>
      <x:c r="M62" t="str">
        <x:v>sin_contacto</x:v>
      </x:c>
      <x:c r="N62" s="26" t="str"/>
      <x:c r="O62" s="30" t="str">
        <x:v>https://elpais.com</x:v>
      </x:c>
      <x:c r="P62" t="str"/>
      <x:c r="Q62" t="str"/>
      <x:c r="R62" t="str"/>
      <x:c r="S62" t="str"/>
    </x:row>
    <x:row r="63" ht="22" customHeight="1">
      <x:c r="A63" t="str">
        <x:v>DEMO-SCQ-HOS-013-S2</x:v>
      </x:c>
      <x:c r="B63" s="16" t="str">
        <x:v>SCQ-HOS-013</x:v>
      </x:c>
      <x:c r="C63" t="n">
        <x:v>3</x:v>
      </x:c>
      <x:c r="D63" s="14" t="n">
        <x:v>2</x:v>
      </x:c>
      <x:c r="E63" t="str">
        <x:v>Santiago de Compostela</x:v>
      </x:c>
      <x:c r="F63" t="str">
        <x:v>hosteleria</x:v>
      </x:c>
      <x:c r="G63" t="str">
        <x:v>Local ficticio 013 · S2</x:v>
      </x:c>
      <x:c r="H63" t="str">
        <x:v>UBICACIÓN DE PRUEBA 013-S2 · Santiago de Compostela (no es dirección real)</x:v>
      </x:c>
      <x:c r="I63" t="str"/>
      <x:c r="J63" t="str"/>
      <x:c r="K63" s="12" t="n">
        <x:v>42.874368</x:v>
      </x:c>
      <x:c r="L63" s="12" t="n">
        <x:v>-8.539142</x:v>
      </x:c>
      <x:c r="M63" t="str">
        <x:v>sin_contacto</x:v>
      </x:c>
      <x:c r="N63" s="26" t="str"/>
      <x:c r="O63" s="30" t="str">
        <x:v>https://elpais.com</x:v>
      </x:c>
      <x:c r="P63" t="str"/>
      <x:c r="Q63" t="str"/>
      <x:c r="R63" t="str"/>
      <x:c r="S63" t="str"/>
    </x:row>
    <x:row r="64" ht="22" customHeight="1">
      <x:c r="A64" t="str">
        <x:v>DEMO-SCQ-HOS-013-S3</x:v>
      </x:c>
      <x:c r="B64" s="16" t="str">
        <x:v>SCQ-HOS-013</x:v>
      </x:c>
      <x:c r="C64" t="n">
        <x:v>3</x:v>
      </x:c>
      <x:c r="D64" s="14" t="n">
        <x:v>3</x:v>
      </x:c>
      <x:c r="E64" t="str">
        <x:v>Santiago de Compostela</x:v>
      </x:c>
      <x:c r="F64" t="str">
        <x:v>hosteleria</x:v>
      </x:c>
      <x:c r="G64" t="str">
        <x:v>Local ficticio 013 · S3</x:v>
      </x:c>
      <x:c r="H64" t="str">
        <x:v>UBICACIÓN DE PRUEBA 013-S3 · Santiago de Compostela (no es dirección real)</x:v>
      </x:c>
      <x:c r="I64" t="str"/>
      <x:c r="J64" t="str"/>
      <x:c r="K64" s="12" t="n">
        <x:v>42.880131</x:v>
      </x:c>
      <x:c r="L64" s="12" t="n">
        <x:v>-8.549749</x:v>
      </x:c>
      <x:c r="M64" t="str">
        <x:v>sin_contacto</x:v>
      </x:c>
      <x:c r="N64" s="26" t="str"/>
      <x:c r="O64" s="30" t="str">
        <x:v>https://elpais.com</x:v>
      </x:c>
      <x:c r="P64" t="str"/>
      <x:c r="Q64" t="str"/>
      <x:c r="R64" t="str"/>
      <x:c r="S64" t="str"/>
    </x:row>
    <x:row r="65" ht="22" customHeight="1">
      <x:c r="A65" t="str">
        <x:v>DEMO-SCQ-HOS-013-S4</x:v>
      </x:c>
      <x:c r="B65" s="16" t="str">
        <x:v>SCQ-HOS-013</x:v>
      </x:c>
      <x:c r="C65" t="n">
        <x:v>3</x:v>
      </x:c>
      <x:c r="D65" s="14" t="n">
        <x:v>4</x:v>
      </x:c>
      <x:c r="E65" t="str">
        <x:v>Santiago de Compostela</x:v>
      </x:c>
      <x:c r="F65" t="str">
        <x:v>hosteleria</x:v>
      </x:c>
      <x:c r="G65" t="str">
        <x:v>Local ficticio 013 · S4</x:v>
      </x:c>
      <x:c r="H65" t="str">
        <x:v>UBICACIÓN DE PRUEBA 013-S4 · Santiago de Compostela (no es dirección real)</x:v>
      </x:c>
      <x:c r="I65" t="str"/>
      <x:c r="J65" t="str"/>
      <x:c r="K65" s="12" t="n">
        <x:v>42.879009</x:v>
      </x:c>
      <x:c r="L65" s="12" t="n">
        <x:v>-8.540779</x:v>
      </x:c>
      <x:c r="M65" t="str">
        <x:v>sin_contacto</x:v>
      </x:c>
      <x:c r="N65" s="26" t="str"/>
      <x:c r="O65" s="30" t="str">
        <x:v>https://elpais.com</x:v>
      </x:c>
      <x:c r="P65" t="str"/>
      <x:c r="Q65" t="str"/>
      <x:c r="R65" t="str"/>
      <x:c r="S65" t="str"/>
    </x:row>
    <x:row r="66" ht="22" customHeight="1">
      <x:c r="A66" t="str">
        <x:v>DEMO-SCQ-HOS-013-S5</x:v>
      </x:c>
      <x:c r="B66" s="16" t="str">
        <x:v>SCQ-HOS-013</x:v>
      </x:c>
      <x:c r="C66" t="n">
        <x:v>3</x:v>
      </x:c>
      <x:c r="D66" s="14" t="n">
        <x:v>5</x:v>
      </x:c>
      <x:c r="E66" t="str">
        <x:v>Santiago de Compostela</x:v>
      </x:c>
      <x:c r="F66" t="str">
        <x:v>hosteleria</x:v>
      </x:c>
      <x:c r="G66" t="str">
        <x:v>Local ficticio 013 · S5</x:v>
      </x:c>
      <x:c r="H66" t="str">
        <x:v>UBICACIÓN DE PRUEBA 013-S5 · Santiago de Compostela (no es dirección real)</x:v>
      </x:c>
      <x:c r="I66" t="str"/>
      <x:c r="J66" t="str"/>
      <x:c r="K66" s="12" t="n">
        <x:v>42.875002</x:v>
      </x:c>
      <x:c r="L66" s="12" t="n">
        <x:v>-8.547712</x:v>
      </x:c>
      <x:c r="M66" t="str">
        <x:v>sin_contacto</x:v>
      </x:c>
      <x:c r="N66" s="26" t="str"/>
      <x:c r="O66" s="30" t="str">
        <x:v>https://elpais.com</x:v>
      </x:c>
      <x:c r="P66" t="str"/>
      <x:c r="Q66" t="str"/>
      <x:c r="R66" t="str"/>
      <x:c r="S66" t="str"/>
    </x:row>
    <x:row r="67" ht="22" customHeight="1">
      <x:c r="A67" s="18" t="str">
        <x:v>DEMO-SCQ-IND-014-S1</x:v>
      </x:c>
      <x:c r="B67" s="24" t="str">
        <x:v>SCQ-IND-014</x:v>
      </x:c>
      <x:c r="C67" s="18" t="n">
        <x:v>4</x:v>
      </x:c>
      <x:c r="D67" s="22" t="n">
        <x:v>1</x:v>
      </x:c>
      <x:c r="E67" s="18" t="str">
        <x:v>Santiago de Compostela</x:v>
      </x:c>
      <x:c r="F67" s="18" t="str">
        <x:v>industria</x:v>
      </x:c>
      <x:c r="G67" s="18" t="str">
        <x:v>Empresa ficticia 014 · S1</x:v>
      </x:c>
      <x:c r="H67" s="18" t="str">
        <x:v>UBICACIÓN DE PRUEBA 014-S1 · Santiago de Compostela (no es dirección real)</x:v>
      </x:c>
      <x:c r="I67" s="18" t="str"/>
      <x:c r="J67" s="18" t="str"/>
      <x:c r="K67" s="19" t="n">
        <x:v>42.883398</x:v>
      </x:c>
      <x:c r="L67" s="19" t="n">
        <x:v>-8.543126</x:v>
      </x:c>
      <x:c r="M67" s="18" t="str">
        <x:v>sin_contacto</x:v>
      </x:c>
      <x:c r="N67" s="26" t="str"/>
      <x:c r="O67" s="31" t="str">
        <x:v>https://finofilipino.com</x:v>
      </x:c>
      <x:c r="P67" s="18" t="str"/>
      <x:c r="Q67" s="18" t="str"/>
      <x:c r="R67" s="18" t="str"/>
      <x:c r="S67" s="18" t="str"/>
    </x:row>
    <x:row r="68" ht="22" customHeight="1">
      <x:c r="A68" s="18" t="str">
        <x:v>DEMO-SCQ-IND-014-S2</x:v>
      </x:c>
      <x:c r="B68" s="24" t="str">
        <x:v>SCQ-IND-014</x:v>
      </x:c>
      <x:c r="C68" s="18" t="n">
        <x:v>4</x:v>
      </x:c>
      <x:c r="D68" s="22" t="n">
        <x:v>2</x:v>
      </x:c>
      <x:c r="E68" s="18" t="str">
        <x:v>Santiago de Compostela</x:v>
      </x:c>
      <x:c r="F68" s="18" t="str">
        <x:v>industria</x:v>
      </x:c>
      <x:c r="G68" s="18" t="str">
        <x:v>Empresa ficticia 014 · S2</x:v>
      </x:c>
      <x:c r="H68" s="18" t="str">
        <x:v>UBICACIÓN DE PRUEBA 014-S2 · Santiago de Compostela (no es dirección real)</x:v>
      </x:c>
      <x:c r="I68" s="18" t="str"/>
      <x:c r="J68" s="18" t="str"/>
      <x:c r="K68" s="19" t="n">
        <x:v>42.875826</x:v>
      </x:c>
      <x:c r="L68" s="19" t="n">
        <x:v>-8.545161</x:v>
      </x:c>
      <x:c r="M68" s="18" t="str">
        <x:v>sin_contacto</x:v>
      </x:c>
      <x:c r="N68" s="26" t="str"/>
      <x:c r="O68" s="31" t="str">
        <x:v>https://finofilipino.com</x:v>
      </x:c>
      <x:c r="P68" s="18" t="str"/>
      <x:c r="Q68" s="18" t="str"/>
      <x:c r="R68" s="18" t="str"/>
      <x:c r="S68" s="18" t="str"/>
    </x:row>
    <x:row r="69" ht="22" customHeight="1">
      <x:c r="A69" s="18" t="str">
        <x:v>DEMO-SCQ-IND-014-S3</x:v>
      </x:c>
      <x:c r="B69" s="24" t="str">
        <x:v>SCQ-IND-014</x:v>
      </x:c>
      <x:c r="C69" s="18" t="n">
        <x:v>4</x:v>
      </x:c>
      <x:c r="D69" s="22" t="n">
        <x:v>3</x:v>
      </x:c>
      <x:c r="E69" s="18" t="str">
        <x:v>Santiago de Compostela</x:v>
      </x:c>
      <x:c r="F69" s="18" t="str">
        <x:v>industria</x:v>
      </x:c>
      <x:c r="G69" s="18" t="str">
        <x:v>Empresa ficticia 014 · S3</x:v>
      </x:c>
      <x:c r="H69" s="18" t="str">
        <x:v>UBICACIÓN DE PRUEBA 014-S3 · Santiago de Compostela (no es dirección real)</x:v>
      </x:c>
      <x:c r="I69" s="18" t="str"/>
      <x:c r="J69" s="18" t="str"/>
      <x:c r="K69" s="19" t="n">
        <x:v>42.880285</x:v>
      </x:c>
      <x:c r="L69" s="19" t="n">
        <x:v>-8.545768</x:v>
      </x:c>
      <x:c r="M69" s="18" t="str">
        <x:v>sin_contacto</x:v>
      </x:c>
      <x:c r="N69" s="26" t="str"/>
      <x:c r="O69" s="31" t="str">
        <x:v>https://finofilipino.com</x:v>
      </x:c>
      <x:c r="P69" s="18" t="str"/>
      <x:c r="Q69" s="18" t="str"/>
      <x:c r="R69" s="18" t="str"/>
      <x:c r="S69" s="18" t="str"/>
    </x:row>
    <x:row r="70" ht="22" customHeight="1">
      <x:c r="A70" s="18" t="str">
        <x:v>DEMO-SCQ-IND-014-S4</x:v>
      </x:c>
      <x:c r="B70" s="24" t="str">
        <x:v>SCQ-IND-014</x:v>
      </x:c>
      <x:c r="C70" s="18" t="n">
        <x:v>4</x:v>
      </x:c>
      <x:c r="D70" s="22" t="n">
        <x:v>4</x:v>
      </x:c>
      <x:c r="E70" s="18" t="str">
        <x:v>Santiago de Compostela</x:v>
      </x:c>
      <x:c r="F70" s="18" t="str">
        <x:v>industria</x:v>
      </x:c>
      <x:c r="G70" s="18" t="str">
        <x:v>Empresa ficticia 014 · S4</x:v>
      </x:c>
      <x:c r="H70" s="18" t="str">
        <x:v>UBICACIÓN DE PRUEBA 014-S4 · Santiago de Compostela (no es dirección real)</x:v>
      </x:c>
      <x:c r="I70" s="18" t="str"/>
      <x:c r="J70" s="18" t="str"/>
      <x:c r="K70" s="19" t="n">
        <x:v>42.880875</x:v>
      </x:c>
      <x:c r="L70" s="19" t="n">
        <x:v>-8.542546</x:v>
      </x:c>
      <x:c r="M70" s="18" t="str">
        <x:v>sin_contacto</x:v>
      </x:c>
      <x:c r="N70" s="26" t="str"/>
      <x:c r="O70" s="31" t="str">
        <x:v>https://finofilipino.com</x:v>
      </x:c>
      <x:c r="P70" s="18" t="str"/>
      <x:c r="Q70" s="18" t="str"/>
      <x:c r="R70" s="18" t="str"/>
      <x:c r="S70" s="18" t="str"/>
    </x:row>
    <x:row r="71" ht="22" customHeight="1">
      <x:c r="A71" s="18" t="str">
        <x:v>DEMO-SCQ-IND-014-S5</x:v>
      </x:c>
      <x:c r="B71" s="24" t="str">
        <x:v>SCQ-IND-014</x:v>
      </x:c>
      <x:c r="C71" s="18" t="n">
        <x:v>4</x:v>
      </x:c>
      <x:c r="D71" s="22" t="n">
        <x:v>5</x:v>
      </x:c>
      <x:c r="E71" s="18" t="str">
        <x:v>Santiago de Compostela</x:v>
      </x:c>
      <x:c r="F71" s="18" t="str">
        <x:v>industria</x:v>
      </x:c>
      <x:c r="G71" s="18" t="str">
        <x:v>Empresa ficticia 014 · S5</x:v>
      </x:c>
      <x:c r="H71" s="18" t="str">
        <x:v>UBICACIÓN DE PRUEBA 014-S5 · Santiago de Compostela (no es dirección real)</x:v>
      </x:c>
      <x:c r="I71" s="18" t="str"/>
      <x:c r="J71" s="18" t="str"/>
      <x:c r="K71" s="19" t="n">
        <x:v>42.875492</x:v>
      </x:c>
      <x:c r="L71" s="19" t="n">
        <x:v>-8.548239</x:v>
      </x:c>
      <x:c r="M71" s="18" t="str">
        <x:v>sin_contacto</x:v>
      </x:c>
      <x:c r="N71" s="26" t="str"/>
      <x:c r="O71" s="31" t="str">
        <x:v>https://finofilipino.com</x:v>
      </x:c>
      <x:c r="P71" s="18" t="str"/>
      <x:c r="Q71" s="18" t="str"/>
      <x:c r="R71" s="18" t="str"/>
      <x:c r="S71" s="18" t="str"/>
    </x:row>
    <x:row r="72" ht="22" customHeight="1">
      <x:c r="A72" t="str">
        <x:v>DEMO-SCQ-PRI-015-S1</x:v>
      </x:c>
      <x:c r="B72" s="16" t="str">
        <x:v>SCQ-PRI-015</x:v>
      </x:c>
      <x:c r="C72" t="n">
        <x:v>5</x:v>
      </x:c>
      <x:c r="D72" s="14" t="n">
        <x:v>1</x:v>
      </x:c>
      <x:c r="E72" t="str">
        <x:v>Santiago de Compostela</x:v>
      </x:c>
      <x:c r="F72" t="str">
        <x:v>primario</x:v>
      </x:c>
      <x:c r="G72" t="str">
        <x:v>Explotación ficticia 015 · S1</x:v>
      </x:c>
      <x:c r="H72" t="str">
        <x:v>UBICACIÓN DE PRUEBA 015-S1 · Santiago de Compostela (no es dirección real)</x:v>
      </x:c>
      <x:c r="I72" t="str"/>
      <x:c r="J72" t="str"/>
      <x:c r="K72" s="12" t="n">
        <x:v>42.88433</x:v>
      </x:c>
      <x:c r="L72" s="12" t="n">
        <x:v>-8.540329</x:v>
      </x:c>
      <x:c r="M72" t="str">
        <x:v>sin_contacto</x:v>
      </x:c>
      <x:c r="N72" s="26" t="str"/>
      <x:c r="O72" s="30" t="str">
        <x:v>https://abc.com</x:v>
      </x:c>
      <x:c r="P72" t="str"/>
      <x:c r="Q72" t="str"/>
      <x:c r="R72" t="str"/>
      <x:c r="S72" t="str"/>
    </x:row>
    <x:row r="73" ht="22" customHeight="1">
      <x:c r="A73" t="str">
        <x:v>DEMO-SCQ-PRI-015-S2</x:v>
      </x:c>
      <x:c r="B73" s="16" t="str">
        <x:v>SCQ-PRI-015</x:v>
      </x:c>
      <x:c r="C73" t="n">
        <x:v>5</x:v>
      </x:c>
      <x:c r="D73" s="14" t="n">
        <x:v>2</x:v>
      </x:c>
      <x:c r="E73" t="str">
        <x:v>Santiago de Compostela</x:v>
      </x:c>
      <x:c r="F73" t="str">
        <x:v>primario</x:v>
      </x:c>
      <x:c r="G73" t="str">
        <x:v>Explotación ficticia 015 · S2</x:v>
      </x:c>
      <x:c r="H73" t="str">
        <x:v>UBICACIÓN DE PRUEBA 015-S2 · Santiago de Compostela (no es dirección real)</x:v>
      </x:c>
      <x:c r="I73" t="str"/>
      <x:c r="J73" t="str"/>
      <x:c r="K73" s="12" t="n">
        <x:v>42.877441</x:v>
      </x:c>
      <x:c r="L73" s="12" t="n">
        <x:v>-8.550103</x:v>
      </x:c>
      <x:c r="M73" t="str">
        <x:v>sin_contacto</x:v>
      </x:c>
      <x:c r="N73" s="26" t="str"/>
      <x:c r="O73" s="30" t="str">
        <x:v>https://abc.com</x:v>
      </x:c>
      <x:c r="P73" t="str"/>
      <x:c r="Q73" t="str"/>
      <x:c r="R73" t="str"/>
      <x:c r="S73" t="str"/>
    </x:row>
    <x:row r="74" ht="22" customHeight="1">
      <x:c r="A74" t="str">
        <x:v>DEMO-SCQ-PRI-015-S3</x:v>
      </x:c>
      <x:c r="B74" s="16" t="str">
        <x:v>SCQ-PRI-015</x:v>
      </x:c>
      <x:c r="C74" t="n">
        <x:v>5</x:v>
      </x:c>
      <x:c r="D74" s="14" t="n">
        <x:v>3</x:v>
      </x:c>
      <x:c r="E74" t="str">
        <x:v>Santiago de Compostela</x:v>
      </x:c>
      <x:c r="F74" t="str">
        <x:v>primario</x:v>
      </x:c>
      <x:c r="G74" t="str">
        <x:v>Explotación ficticia 015 · S3</x:v>
      </x:c>
      <x:c r="H74" t="str">
        <x:v>UBICACIÓN DE PRUEBA 015-S3 · Santiago de Compostela (no es dirección real)</x:v>
      </x:c>
      <x:c r="I74" t="str"/>
      <x:c r="J74" t="str"/>
      <x:c r="K74" s="12" t="n">
        <x:v>42.880389</x:v>
      </x:c>
      <x:c r="L74" s="12" t="n">
        <x:v>-8.538901</x:v>
      </x:c>
      <x:c r="M74" t="str">
        <x:v>sin_contacto</x:v>
      </x:c>
      <x:c r="N74" s="26" t="str"/>
      <x:c r="O74" s="30" t="str">
        <x:v>https://abc.com</x:v>
      </x:c>
      <x:c r="P74" t="str"/>
      <x:c r="Q74" t="str"/>
      <x:c r="R74" t="str"/>
      <x:c r="S74" t="str"/>
    </x:row>
    <x:row r="75" ht="22" customHeight="1">
      <x:c r="A75" t="str">
        <x:v>DEMO-SCQ-PRI-015-S4</x:v>
      </x:c>
      <x:c r="B75" s="16" t="str">
        <x:v>SCQ-PRI-015</x:v>
      </x:c>
      <x:c r="C75" t="n">
        <x:v>5</x:v>
      </x:c>
      <x:c r="D75" s="14" t="n">
        <x:v>4</x:v>
      </x:c>
      <x:c r="E75" t="str">
        <x:v>Santiago de Compostela</x:v>
      </x:c>
      <x:c r="F75" t="str">
        <x:v>primario</x:v>
      </x:c>
      <x:c r="G75" t="str">
        <x:v>Explotación ficticia 015 · S4</x:v>
      </x:c>
      <x:c r="H75" t="str">
        <x:v>UBICACIÓN DE PRUEBA 015-S4 · Santiago de Compostela (no es dirección real)</x:v>
      </x:c>
      <x:c r="I75" t="str"/>
      <x:c r="J75" t="str"/>
      <x:c r="K75" s="12" t="n">
        <x:v>42.882663</x:v>
      </x:c>
      <x:c r="L75" s="12" t="n">
        <x:v>-8.551032</x:v>
      </x:c>
      <x:c r="M75" t="str">
        <x:v>sin_contacto</x:v>
      </x:c>
      <x:c r="N75" s="26" t="str"/>
      <x:c r="O75" s="30" t="str">
        <x:v>https://abc.com</x:v>
      </x:c>
      <x:c r="P75" t="str"/>
      <x:c r="Q75" t="str"/>
      <x:c r="R75" t="str"/>
      <x:c r="S75" t="str"/>
    </x:row>
    <x:row r="76" ht="22" customHeight="1">
      <x:c r="A76" t="str">
        <x:v>DEMO-SCQ-PRI-015-S5</x:v>
      </x:c>
      <x:c r="B76" s="16" t="str">
        <x:v>SCQ-PRI-015</x:v>
      </x:c>
      <x:c r="C76" t="n">
        <x:v>5</x:v>
      </x:c>
      <x:c r="D76" s="14" t="n">
        <x:v>5</x:v>
      </x:c>
      <x:c r="E76" t="str">
        <x:v>Santiago de Compostela</x:v>
      </x:c>
      <x:c r="F76" t="str">
        <x:v>primario</x:v>
      </x:c>
      <x:c r="G76" t="str">
        <x:v>Explotación ficticia 015 · S5</x:v>
      </x:c>
      <x:c r="H76" t="str">
        <x:v>UBICACIÓN DE PRUEBA 015-S5 · Santiago de Compostela (no es dirección real)</x:v>
      </x:c>
      <x:c r="I76" t="str"/>
      <x:c r="J76" t="str"/>
      <x:c r="K76" s="12" t="n">
        <x:v>42.876155</x:v>
      </x:c>
      <x:c r="L76" s="12" t="n">
        <x:v>-8.538513</x:v>
      </x:c>
      <x:c r="M76" t="str">
        <x:v>sin_contacto</x:v>
      </x:c>
      <x:c r="N76" s="26" t="str"/>
      <x:c r="O76" s="30" t="str">
        <x:v>https://abc.com</x:v>
      </x:c>
      <x:c r="P76" t="str"/>
      <x:c r="Q76" t="str"/>
      <x:c r="R76" t="str"/>
      <x:c r="S76" t="str"/>
    </x:row>
    <x:row r="77" ht="22" customHeight="1">
      <x:c r="A77" s="18" t="str">
        <x:v>DEMO-LUG-HOG-016-S1</x:v>
      </x:c>
      <x:c r="B77" s="24" t="str">
        <x:v>LUG-HOG-016</x:v>
      </x:c>
      <x:c r="C77" s="18" t="n">
        <x:v>1</x:v>
      </x:c>
      <x:c r="D77" s="22" t="n">
        <x:v>1</x:v>
      </x:c>
      <x:c r="E77" s="18" t="str">
        <x:v>Lugo</x:v>
      </x:c>
      <x:c r="F77" s="18" t="str">
        <x:v>hogares</x:v>
      </x:c>
      <x:c r="G77" s="18" t="str">
        <x:v>Hogar ficticio 016 · S1</x:v>
      </x:c>
      <x:c r="H77" s="18" t="str">
        <x:v>UBICACIÓN DE PRUEBA 016-S1 · Lugo (no es dirección real)</x:v>
      </x:c>
      <x:c r="I77" s="18" t="str"/>
      <x:c r="J77" s="18" t="str"/>
      <x:c r="K77" s="19" t="n">
        <x:v>43.013358</x:v>
      </x:c>
      <x:c r="L77" s="19" t="n">
        <x:v>-7.554031</x:v>
      </x:c>
      <x:c r="M77" s="18" t="str">
        <x:v>sin_contacto</x:v>
      </x:c>
      <x:c r="N77" s="26" t="str"/>
      <x:c r="O77" s="31" t="str">
        <x:v>https://marca.com</x:v>
      </x:c>
      <x:c r="P77" s="18" t="str"/>
      <x:c r="Q77" s="18" t="str"/>
      <x:c r="R77" s="18" t="str"/>
      <x:c r="S77" s="18" t="str"/>
    </x:row>
    <x:row r="78" ht="22" customHeight="1">
      <x:c r="A78" s="18" t="str">
        <x:v>DEMO-LUG-HOG-016-S2</x:v>
      </x:c>
      <x:c r="B78" s="24" t="str">
        <x:v>LUG-HOG-016</x:v>
      </x:c>
      <x:c r="C78" s="18" t="n">
        <x:v>1</x:v>
      </x:c>
      <x:c r="D78" s="22" t="n">
        <x:v>2</x:v>
      </x:c>
      <x:c r="E78" s="18" t="str">
        <x:v>Lugo</x:v>
      </x:c>
      <x:c r="F78" s="18" t="str">
        <x:v>hogares</x:v>
      </x:c>
      <x:c r="G78" s="18" t="str">
        <x:v>Hogar ficticio 016 · S2</x:v>
      </x:c>
      <x:c r="H78" s="18" t="str">
        <x:v>UBICACIÓN DE PRUEBA 016-S2 · Lugo (no es dirección real)</x:v>
      </x:c>
      <x:c r="I78" s="18" t="str"/>
      <x:c r="J78" s="18" t="str"/>
      <x:c r="K78" s="19" t="n">
        <x:v>43.0059</x:v>
      </x:c>
      <x:c r="L78" s="19" t="n">
        <x:v>-7.556464</x:v>
      </x:c>
      <x:c r="M78" s="18" t="str">
        <x:v>sin_contacto</x:v>
      </x:c>
      <x:c r="N78" s="26" t="str"/>
      <x:c r="O78" s="31" t="str">
        <x:v>https://marca.com</x:v>
      </x:c>
      <x:c r="P78" s="18" t="str"/>
      <x:c r="Q78" s="18" t="str"/>
      <x:c r="R78" s="18" t="str"/>
      <x:c r="S78" s="18" t="str"/>
    </x:row>
    <x:row r="79" ht="22" customHeight="1">
      <x:c r="A79" s="18" t="str">
        <x:v>DEMO-LUG-HOG-016-S3</x:v>
      </x:c>
      <x:c r="B79" s="24" t="str">
        <x:v>LUG-HOG-016</x:v>
      </x:c>
      <x:c r="C79" s="18" t="n">
        <x:v>1</x:v>
      </x:c>
      <x:c r="D79" s="22" t="n">
        <x:v>3</x:v>
      </x:c>
      <x:c r="E79" s="18" t="str">
        <x:v>Lugo</x:v>
      </x:c>
      <x:c r="F79" s="18" t="str">
        <x:v>hogares</x:v>
      </x:c>
      <x:c r="G79" s="18" t="str">
        <x:v>Hogar ficticio 016 · S3</x:v>
      </x:c>
      <x:c r="H79" s="18" t="str">
        <x:v>UBICACIÓN DE PRUEBA 016-S3 · Lugo (no es dirección real)</x:v>
      </x:c>
      <x:c r="I79" s="18" t="str"/>
      <x:c r="J79" s="18" t="str"/>
      <x:c r="K79" s="19" t="n">
        <x:v>43.013417</x:v>
      </x:c>
      <x:c r="L79" s="19" t="n">
        <x:v>-7.556666</x:v>
      </x:c>
      <x:c r="M79" s="18" t="str">
        <x:v>sin_contacto</x:v>
      </x:c>
      <x:c r="N79" s="26" t="str"/>
      <x:c r="O79" s="31" t="str">
        <x:v>https://marca.com</x:v>
      </x:c>
      <x:c r="P79" s="18" t="str"/>
      <x:c r="Q79" s="18" t="str"/>
      <x:c r="R79" s="18" t="str"/>
      <x:c r="S79" s="18" t="str"/>
    </x:row>
    <x:row r="80" ht="22" customHeight="1">
      <x:c r="A80" s="18" t="str">
        <x:v>DEMO-LUG-HOG-016-S4</x:v>
      </x:c>
      <x:c r="B80" s="24" t="str">
        <x:v>LUG-HOG-016</x:v>
      </x:c>
      <x:c r="C80" s="18" t="n">
        <x:v>1</x:v>
      </x:c>
      <x:c r="D80" s="22" t="n">
        <x:v>4</x:v>
      </x:c>
      <x:c r="E80" s="18" t="str">
        <x:v>Lugo</x:v>
      </x:c>
      <x:c r="F80" s="18" t="str">
        <x:v>hogares</x:v>
      </x:c>
      <x:c r="G80" s="18" t="str">
        <x:v>Hogar ficticio 016 · S4</x:v>
      </x:c>
      <x:c r="H80" s="18" t="str">
        <x:v>UBICACIÓN DE PRUEBA 016-S4 · Lugo (no es dirección real)</x:v>
      </x:c>
      <x:c r="I80" s="18" t="str"/>
      <x:c r="J80" s="18" t="str"/>
      <x:c r="K80" s="19" t="n">
        <x:v>43.009106</x:v>
      </x:c>
      <x:c r="L80" s="19" t="n">
        <x:v>-7.553837</x:v>
      </x:c>
      <x:c r="M80" s="18" t="str">
        <x:v>sin_contacto</x:v>
      </x:c>
      <x:c r="N80" s="26" t="str"/>
      <x:c r="O80" s="31" t="str">
        <x:v>https://marca.com</x:v>
      </x:c>
      <x:c r="P80" s="18" t="str"/>
      <x:c r="Q80" s="18" t="str"/>
      <x:c r="R80" s="18" t="str"/>
      <x:c r="S80" s="18" t="str"/>
    </x:row>
    <x:row r="81" ht="22" customHeight="1">
      <x:c r="A81" s="18" t="str">
        <x:v>DEMO-LUG-HOG-016-S5</x:v>
      </x:c>
      <x:c r="B81" s="24" t="str">
        <x:v>LUG-HOG-016</x:v>
      </x:c>
      <x:c r="C81" s="18" t="n">
        <x:v>1</x:v>
      </x:c>
      <x:c r="D81" s="22" t="n">
        <x:v>5</x:v>
      </x:c>
      <x:c r="E81" s="18" t="str">
        <x:v>Lugo</x:v>
      </x:c>
      <x:c r="F81" s="18" t="str">
        <x:v>hogares</x:v>
      </x:c>
      <x:c r="G81" s="18" t="str">
        <x:v>Hogar ficticio 016 · S5</x:v>
      </x:c>
      <x:c r="H81" s="18" t="str">
        <x:v>UBICACIÓN DE PRUEBA 016-S5 · Lugo (no es dirección real)</x:v>
      </x:c>
      <x:c r="I81" s="18" t="str"/>
      <x:c r="J81" s="18" t="str"/>
      <x:c r="K81" s="19" t="n">
        <x:v>43.008339</x:v>
      </x:c>
      <x:c r="L81" s="19" t="n">
        <x:v>-7.559167</x:v>
      </x:c>
      <x:c r="M81" s="18" t="str">
        <x:v>sin_contacto</x:v>
      </x:c>
      <x:c r="N81" s="26" t="str"/>
      <x:c r="O81" s="31" t="str">
        <x:v>https://marca.com</x:v>
      </x:c>
      <x:c r="P81" s="18" t="str"/>
      <x:c r="Q81" s="18" t="str"/>
      <x:c r="R81" s="18" t="str"/>
      <x:c r="S81" s="18" t="str"/>
    </x:row>
    <x:row r="82" ht="22" customHeight="1">
      <x:c r="A82" t="str">
        <x:v>DEMO-LUG-DIS-017-S1</x:v>
      </x:c>
      <x:c r="B82" s="16" t="str">
        <x:v>LUG-DIS-017</x:v>
      </x:c>
      <x:c r="C82" t="n">
        <x:v>2</x:v>
      </x:c>
      <x:c r="D82" s="14" t="n">
        <x:v>1</x:v>
      </x:c>
      <x:c r="E82" t="str">
        <x:v>Lugo</x:v>
      </x:c>
      <x:c r="F82" t="str">
        <x:v>distribucion</x:v>
      </x:c>
      <x:c r="G82" t="str">
        <x:v>Comercio ficticio 017 · S1</x:v>
      </x:c>
      <x:c r="H82" t="str">
        <x:v>UBICACIÓN DE PRUEBA 017-S1 · Lugo (no es dirección real)</x:v>
      </x:c>
      <x:c r="I82" t="str"/>
      <x:c r="J82" t="str"/>
      <x:c r="K82" s="12" t="n">
        <x:v>43.014851</x:v>
      </x:c>
      <x:c r="L82" s="12" t="n">
        <x:v>-7.551575</x:v>
      </x:c>
      <x:c r="M82" t="str">
        <x:v>sin_contacto</x:v>
      </x:c>
      <x:c r="N82" s="26" t="str"/>
      <x:c r="O82" s="30" t="str">
        <x:v>https://as.com</x:v>
      </x:c>
      <x:c r="P82" t="str"/>
      <x:c r="Q82" t="str"/>
      <x:c r="R82" t="str"/>
      <x:c r="S82" t="str"/>
    </x:row>
    <x:row r="83" ht="22" customHeight="1">
      <x:c r="A83" t="str">
        <x:v>DEMO-LUG-DIS-017-S2</x:v>
      </x:c>
      <x:c r="B83" s="16" t="str">
        <x:v>LUG-DIS-017</x:v>
      </x:c>
      <x:c r="C83" t="n">
        <x:v>2</x:v>
      </x:c>
      <x:c r="D83" s="14" t="n">
        <x:v>2</x:v>
      </x:c>
      <x:c r="E83" t="str">
        <x:v>Lugo</x:v>
      </x:c>
      <x:c r="F83" t="str">
        <x:v>distribucion</x:v>
      </x:c>
      <x:c r="G83" t="str">
        <x:v>Comercio ficticio 017 · S2</x:v>
      </x:c>
      <x:c r="H83" t="str">
        <x:v>UBICACIÓN DE PRUEBA 017-S2 · Lugo (no es dirección real)</x:v>
      </x:c>
      <x:c r="I83" t="str"/>
      <x:c r="J83" t="str"/>
      <x:c r="K83" s="12" t="n">
        <x:v>43.006988</x:v>
      </x:c>
      <x:c r="L83" s="12" t="n">
        <x:v>-7.561091</x:v>
      </x:c>
      <x:c r="M83" t="str">
        <x:v>sin_contacto</x:v>
      </x:c>
      <x:c r="N83" s="26" t="str"/>
      <x:c r="O83" s="30" t="str">
        <x:v>https://as.com</x:v>
      </x:c>
      <x:c r="P83" t="str"/>
      <x:c r="Q83" t="str"/>
      <x:c r="R83" t="str"/>
      <x:c r="S83" t="str"/>
    </x:row>
    <x:row r="84" ht="22" customHeight="1">
      <x:c r="A84" t="str">
        <x:v>DEMO-LUG-DIS-017-S3</x:v>
      </x:c>
      <x:c r="B84" s="16" t="str">
        <x:v>LUG-DIS-017</x:v>
      </x:c>
      <x:c r="C84" t="n">
        <x:v>2</x:v>
      </x:c>
      <x:c r="D84" s="14" t="n">
        <x:v>3</x:v>
      </x:c>
      <x:c r="E84" t="str">
        <x:v>Lugo</x:v>
      </x:c>
      <x:c r="F84" t="str">
        <x:v>distribucion</x:v>
      </x:c>
      <x:c r="G84" t="str">
        <x:v>Comercio ficticio 017 · S3</x:v>
      </x:c>
      <x:c r="H84" t="str">
        <x:v>UBICACIÓN DE PRUEBA 017-S3 · Lugo (no es dirección real)</x:v>
      </x:c>
      <x:c r="I84" t="str"/>
      <x:c r="J84" t="str"/>
      <x:c r="K84" s="12" t="n">
        <x:v>43.013787</x:v>
      </x:c>
      <x:c r="L84" s="12" t="n">
        <x:v>-7.550075</x:v>
      </x:c>
      <x:c r="M84" t="str">
        <x:v>sin_contacto</x:v>
      </x:c>
      <x:c r="N84" s="26" t="str"/>
      <x:c r="O84" s="30" t="str">
        <x:v>https://as.com</x:v>
      </x:c>
      <x:c r="P84" t="str"/>
      <x:c r="Q84" t="str"/>
      <x:c r="R84" t="str"/>
      <x:c r="S84" t="str"/>
    </x:row>
    <x:row r="85" ht="22" customHeight="1">
      <x:c r="A85" t="str">
        <x:v>DEMO-LUG-DIS-017-S4</x:v>
      </x:c>
      <x:c r="B85" s="16" t="str">
        <x:v>LUG-DIS-017</x:v>
      </x:c>
      <x:c r="C85" t="n">
        <x:v>2</x:v>
      </x:c>
      <x:c r="D85" s="14" t="n">
        <x:v>4</x:v>
      </x:c>
      <x:c r="E85" t="str">
        <x:v>Lugo</x:v>
      </x:c>
      <x:c r="F85" t="str">
        <x:v>distribucion</x:v>
      </x:c>
      <x:c r="G85" t="str">
        <x:v>Comercio ficticio 017 · S4</x:v>
      </x:c>
      <x:c r="H85" t="str">
        <x:v>UBICACIÓN DE PRUEBA 017-S4 · Lugo (no es dirección real)</x:v>
      </x:c>
      <x:c r="I85" t="str"/>
      <x:c r="J85" t="str"/>
      <x:c r="K85" s="12" t="n">
        <x:v>43.011006</x:v>
      </x:c>
      <x:c r="L85" s="12" t="n">
        <x:v>-7.562099</x:v>
      </x:c>
      <x:c r="M85" t="str">
        <x:v>sin_contacto</x:v>
      </x:c>
      <x:c r="N85" s="26" t="str"/>
      <x:c r="O85" s="30" t="str">
        <x:v>https://as.com</x:v>
      </x:c>
      <x:c r="P85" t="str"/>
      <x:c r="Q85" t="str"/>
      <x:c r="R85" t="str"/>
      <x:c r="S85" t="str"/>
    </x:row>
    <x:row r="86" ht="22" customHeight="1">
      <x:c r="A86" t="str">
        <x:v>DEMO-LUG-DIS-017-S5</x:v>
      </x:c>
      <x:c r="B86" s="16" t="str">
        <x:v>LUG-DIS-017</x:v>
      </x:c>
      <x:c r="C86" t="n">
        <x:v>2</x:v>
      </x:c>
      <x:c r="D86" s="14" t="n">
        <x:v>5</x:v>
      </x:c>
      <x:c r="E86" t="str">
        <x:v>Lugo</x:v>
      </x:c>
      <x:c r="F86" t="str">
        <x:v>distribucion</x:v>
      </x:c>
      <x:c r="G86" t="str">
        <x:v>Comercio ficticio 017 · S5</x:v>
      </x:c>
      <x:c r="H86" t="str">
        <x:v>UBICACIÓN DE PRUEBA 017-S5 · Lugo (no es dirección real)</x:v>
      </x:c>
      <x:c r="I86" t="str"/>
      <x:c r="J86" t="str"/>
      <x:c r="K86" s="12" t="n">
        <x:v>43.008561</x:v>
      </x:c>
      <x:c r="L86" s="12" t="n">
        <x:v>-7.549603</x:v>
      </x:c>
      <x:c r="M86" t="str">
        <x:v>sin_contacto</x:v>
      </x:c>
      <x:c r="N86" s="26" t="str"/>
      <x:c r="O86" s="30" t="str">
        <x:v>https://as.com</x:v>
      </x:c>
      <x:c r="P86" t="str"/>
      <x:c r="Q86" t="str"/>
      <x:c r="R86" t="str"/>
      <x:c r="S86" t="str"/>
    </x:row>
    <x:row r="87" ht="22" customHeight="1">
      <x:c r="A87" s="18" t="str">
        <x:v>DEMO-LUG-HOS-018-S1</x:v>
      </x:c>
      <x:c r="B87" s="24" t="str">
        <x:v>LUG-HOS-018</x:v>
      </x:c>
      <x:c r="C87" s="18" t="n">
        <x:v>3</x:v>
      </x:c>
      <x:c r="D87" s="22" t="n">
        <x:v>1</x:v>
      </x:c>
      <x:c r="E87" s="18" t="str">
        <x:v>Lugo</x:v>
      </x:c>
      <x:c r="F87" s="18" t="str">
        <x:v>hosteleria</x:v>
      </x:c>
      <x:c r="G87" s="18" t="str">
        <x:v>Local ficticio 018 · S1</x:v>
      </x:c>
      <x:c r="H87" s="18" t="str">
        <x:v>UBICACIÓN DE PRUEBA 018-S1 · Lugo (no es dirección real)</x:v>
      </x:c>
      <x:c r="I87" s="18" t="str"/>
      <x:c r="J87" s="18" t="str"/>
      <x:c r="K87" s="19" t="n">
        <x:v>43.016169</x:v>
      </x:c>
      <x:c r="L87" s="19" t="n">
        <x:v>-7.562014</x:v>
      </x:c>
      <x:c r="M87" s="18" t="str">
        <x:v>sin_contacto</x:v>
      </x:c>
      <x:c r="N87" s="26" t="str"/>
      <x:c r="O87" s="31" t="str">
        <x:v>https://elpais.com</x:v>
      </x:c>
      <x:c r="P87" s="18" t="str"/>
      <x:c r="Q87" s="18" t="str"/>
      <x:c r="R87" s="18" t="str"/>
      <x:c r="S87" s="18" t="str"/>
    </x:row>
    <x:row r="88" ht="22" customHeight="1">
      <x:c r="A88" s="18" t="str">
        <x:v>DEMO-LUG-HOS-018-S2</x:v>
      </x:c>
      <x:c r="B88" s="24" t="str">
        <x:v>LUG-HOS-018</x:v>
      </x:c>
      <x:c r="C88" s="18" t="n">
        <x:v>3</x:v>
      </x:c>
      <x:c r="D88" s="22" t="n">
        <x:v>2</x:v>
      </x:c>
      <x:c r="E88" s="18" t="str">
        <x:v>Lugo</x:v>
      </x:c>
      <x:c r="F88" s="18" t="str">
        <x:v>hosteleria</x:v>
      </x:c>
      <x:c r="G88" s="18" t="str">
        <x:v>Local ficticio 018 · S2</x:v>
      </x:c>
      <x:c r="H88" s="18" t="str">
        <x:v>UBICACIÓN DE PRUEBA 018-S2 · Lugo (no es dirección real)</x:v>
      </x:c>
      <x:c r="I88" s="18" t="str"/>
      <x:c r="J88" s="18" t="str"/>
      <x:c r="K88" s="19" t="n">
        <x:v>43.008268</x:v>
      </x:c>
      <x:c r="L88" s="19" t="n">
        <x:v>-7.550242</x:v>
      </x:c>
      <x:c r="M88" s="18" t="str">
        <x:v>sin_contacto</x:v>
      </x:c>
      <x:c r="N88" s="26" t="str"/>
      <x:c r="O88" s="31" t="str">
        <x:v>https://elpais.com</x:v>
      </x:c>
      <x:c r="P88" s="18" t="str"/>
      <x:c r="Q88" s="18" t="str"/>
      <x:c r="R88" s="18" t="str"/>
      <x:c r="S88" s="18" t="str"/>
    </x:row>
    <x:row r="89" ht="22" customHeight="1">
      <x:c r="A89" s="18" t="str">
        <x:v>DEMO-LUG-HOS-018-S3</x:v>
      </x:c>
      <x:c r="B89" s="24" t="str">
        <x:v>LUG-HOS-018</x:v>
      </x:c>
      <x:c r="C89" s="18" t="n">
        <x:v>3</x:v>
      </x:c>
      <x:c r="D89" s="22" t="n">
        <x:v>3</x:v>
      </x:c>
      <x:c r="E89" s="18" t="str">
        <x:v>Lugo</x:v>
      </x:c>
      <x:c r="F89" s="18" t="str">
        <x:v>hosteleria</x:v>
      </x:c>
      <x:c r="G89" s="18" t="str">
        <x:v>Local ficticio 018 · S3</x:v>
      </x:c>
      <x:c r="H89" s="18" t="str">
        <x:v>UBICACIÓN DE PRUEBA 018-S3 · Lugo (no es dirección real)</x:v>
      </x:c>
      <x:c r="I89" s="18" t="str"/>
      <x:c r="J89" s="18" t="str"/>
      <x:c r="K89" s="19" t="n">
        <x:v>43.014031</x:v>
      </x:c>
      <x:c r="L89" s="19" t="n">
        <x:v>-7.560849</x:v>
      </x:c>
      <x:c r="M89" s="18" t="str">
        <x:v>sin_contacto</x:v>
      </x:c>
      <x:c r="N89" s="26" t="str"/>
      <x:c r="O89" s="31" t="str">
        <x:v>https://elpais.com</x:v>
      </x:c>
      <x:c r="P89" s="18" t="str"/>
      <x:c r="Q89" s="18" t="str"/>
      <x:c r="R89" s="18" t="str"/>
      <x:c r="S89" s="18" t="str"/>
    </x:row>
    <x:row r="90" ht="22" customHeight="1">
      <x:c r="A90" s="18" t="str">
        <x:v>DEMO-LUG-HOS-018-S4</x:v>
      </x:c>
      <x:c r="B90" s="24" t="str">
        <x:v>LUG-HOS-018</x:v>
      </x:c>
      <x:c r="C90" s="18" t="n">
        <x:v>3</x:v>
      </x:c>
      <x:c r="D90" s="22" t="n">
        <x:v>4</x:v>
      </x:c>
      <x:c r="E90" s="18" t="str">
        <x:v>Lugo</x:v>
      </x:c>
      <x:c r="F90" s="18" t="str">
        <x:v>hosteleria</x:v>
      </x:c>
      <x:c r="G90" s="18" t="str">
        <x:v>Local ficticio 018 · S4</x:v>
      </x:c>
      <x:c r="H90" s="18" t="str">
        <x:v>UBICACIÓN DE PRUEBA 018-S4 · Lugo (no es dirección real)</x:v>
      </x:c>
      <x:c r="I90" s="18" t="str"/>
      <x:c r="J90" s="18" t="str"/>
      <x:c r="K90" s="19" t="n">
        <x:v>43.012909</x:v>
      </x:c>
      <x:c r="L90" s="19" t="n">
        <x:v>-7.551879</x:v>
      </x:c>
      <x:c r="M90" s="18" t="str">
        <x:v>sin_contacto</x:v>
      </x:c>
      <x:c r="N90" s="26" t="str"/>
      <x:c r="O90" s="31" t="str">
        <x:v>https://elpais.com</x:v>
      </x:c>
      <x:c r="P90" s="18" t="str"/>
      <x:c r="Q90" s="18" t="str"/>
      <x:c r="R90" s="18" t="str"/>
      <x:c r="S90" s="18" t="str"/>
    </x:row>
    <x:row r="91" ht="22" customHeight="1">
      <x:c r="A91" s="18" t="str">
        <x:v>DEMO-LUG-HOS-018-S5</x:v>
      </x:c>
      <x:c r="B91" s="24" t="str">
        <x:v>LUG-HOS-018</x:v>
      </x:c>
      <x:c r="C91" s="18" t="n">
        <x:v>3</x:v>
      </x:c>
      <x:c r="D91" s="22" t="n">
        <x:v>5</x:v>
      </x:c>
      <x:c r="E91" s="18" t="str">
        <x:v>Lugo</x:v>
      </x:c>
      <x:c r="F91" s="18" t="str">
        <x:v>hosteleria</x:v>
      </x:c>
      <x:c r="G91" s="18" t="str">
        <x:v>Local ficticio 018 · S5</x:v>
      </x:c>
      <x:c r="H91" s="18" t="str">
        <x:v>UBICACIÓN DE PRUEBA 018-S5 · Lugo (no es dirección real)</x:v>
      </x:c>
      <x:c r="I91" s="18" t="str"/>
      <x:c r="J91" s="18" t="str"/>
      <x:c r="K91" s="19" t="n">
        <x:v>43.008902</x:v>
      </x:c>
      <x:c r="L91" s="19" t="n">
        <x:v>-7.558812</x:v>
      </x:c>
      <x:c r="M91" s="18" t="str">
        <x:v>sin_contacto</x:v>
      </x:c>
      <x:c r="N91" s="26" t="str"/>
      <x:c r="O91" s="31" t="str">
        <x:v>https://elpais.com</x:v>
      </x:c>
      <x:c r="P91" s="18" t="str"/>
      <x:c r="Q91" s="18" t="str"/>
      <x:c r="R91" s="18" t="str"/>
      <x:c r="S91" s="18" t="str"/>
    </x:row>
    <x:row r="92" ht="22" customHeight="1">
      <x:c r="A92" t="str">
        <x:v>DEMO-LUG-IND-019-S1</x:v>
      </x:c>
      <x:c r="B92" s="16" t="str">
        <x:v>LUG-IND-019</x:v>
      </x:c>
      <x:c r="C92" t="n">
        <x:v>4</x:v>
      </x:c>
      <x:c r="D92" s="14" t="n">
        <x:v>1</x:v>
      </x:c>
      <x:c r="E92" t="str">
        <x:v>Lugo</x:v>
      </x:c>
      <x:c r="F92" t="str">
        <x:v>industria</x:v>
      </x:c>
      <x:c r="G92" t="str">
        <x:v>Empresa ficticia 019 · S1</x:v>
      </x:c>
      <x:c r="H92" t="str">
        <x:v>UBICACIÓN DE PRUEBA 019-S1 · Lugo (no es dirección real)</x:v>
      </x:c>
      <x:c r="I92" t="str"/>
      <x:c r="J92" t="str"/>
      <x:c r="K92" s="12" t="n">
        <x:v>43.017298</x:v>
      </x:c>
      <x:c r="L92" s="12" t="n">
        <x:v>-7.554226</x:v>
      </x:c>
      <x:c r="M92" t="str">
        <x:v>sin_contacto</x:v>
      </x:c>
      <x:c r="N92" s="26" t="str"/>
      <x:c r="O92" s="30" t="str">
        <x:v>https://finofilipino.com</x:v>
      </x:c>
      <x:c r="P92" t="str"/>
      <x:c r="Q92" t="str"/>
      <x:c r="R92" t="str"/>
      <x:c r="S92" t="str"/>
    </x:row>
    <x:row r="93" ht="22" customHeight="1">
      <x:c r="A93" t="str">
        <x:v>DEMO-LUG-IND-019-S2</x:v>
      </x:c>
      <x:c r="B93" s="16" t="str">
        <x:v>LUG-IND-019</x:v>
      </x:c>
      <x:c r="C93" t="n">
        <x:v>4</x:v>
      </x:c>
      <x:c r="D93" s="14" t="n">
        <x:v>2</x:v>
      </x:c>
      <x:c r="E93" t="str">
        <x:v>Lugo</x:v>
      </x:c>
      <x:c r="F93" t="str">
        <x:v>industria</x:v>
      </x:c>
      <x:c r="G93" t="str">
        <x:v>Empresa ficticia 019 · S2</x:v>
      </x:c>
      <x:c r="H93" t="str">
        <x:v>UBICACIÓN DE PRUEBA 019-S2 · Lugo (no es dirección real)</x:v>
      </x:c>
      <x:c r="I93" t="str"/>
      <x:c r="J93" t="str"/>
      <x:c r="K93" s="12" t="n">
        <x:v>43.009726</x:v>
      </x:c>
      <x:c r="L93" s="12" t="n">
        <x:v>-7.556261</x:v>
      </x:c>
      <x:c r="M93" t="str">
        <x:v>sin_contacto</x:v>
      </x:c>
      <x:c r="N93" s="26" t="str"/>
      <x:c r="O93" s="30" t="str">
        <x:v>https://finofilipino.com</x:v>
      </x:c>
      <x:c r="P93" t="str"/>
      <x:c r="Q93" t="str"/>
      <x:c r="R93" t="str"/>
      <x:c r="S93" t="str"/>
    </x:row>
    <x:row r="94" ht="22" customHeight="1">
      <x:c r="A94" t="str">
        <x:v>DEMO-LUG-IND-019-S3</x:v>
      </x:c>
      <x:c r="B94" s="16" t="str">
        <x:v>LUG-IND-019</x:v>
      </x:c>
      <x:c r="C94" t="n">
        <x:v>4</x:v>
      </x:c>
      <x:c r="D94" s="14" t="n">
        <x:v>3</x:v>
      </x:c>
      <x:c r="E94" t="str">
        <x:v>Lugo</x:v>
      </x:c>
      <x:c r="F94" t="str">
        <x:v>industria</x:v>
      </x:c>
      <x:c r="G94" t="str">
        <x:v>Empresa ficticia 019 · S3</x:v>
      </x:c>
      <x:c r="H94" t="str">
        <x:v>UBICACIÓN DE PRUEBA 019-S3 · Lugo (no es dirección real)</x:v>
      </x:c>
      <x:c r="I94" t="str"/>
      <x:c r="J94" t="str"/>
      <x:c r="K94" s="12" t="n">
        <x:v>43.014185</x:v>
      </x:c>
      <x:c r="L94" s="12" t="n">
        <x:v>-7.556868</x:v>
      </x:c>
      <x:c r="M94" t="str">
        <x:v>sin_contacto</x:v>
      </x:c>
      <x:c r="N94" s="26" t="str"/>
      <x:c r="O94" s="30" t="str">
        <x:v>https://finofilipino.com</x:v>
      </x:c>
      <x:c r="P94" t="str"/>
      <x:c r="Q94" t="str"/>
      <x:c r="R94" t="str"/>
      <x:c r="S94" t="str"/>
    </x:row>
    <x:row r="95" ht="22" customHeight="1">
      <x:c r="A95" t="str">
        <x:v>DEMO-LUG-IND-019-S4</x:v>
      </x:c>
      <x:c r="B95" s="16" t="str">
        <x:v>LUG-IND-019</x:v>
      </x:c>
      <x:c r="C95" t="n">
        <x:v>4</x:v>
      </x:c>
      <x:c r="D95" s="14" t="n">
        <x:v>4</x:v>
      </x:c>
      <x:c r="E95" t="str">
        <x:v>Lugo</x:v>
      </x:c>
      <x:c r="F95" t="str">
        <x:v>industria</x:v>
      </x:c>
      <x:c r="G95" t="str">
        <x:v>Empresa ficticia 019 · S4</x:v>
      </x:c>
      <x:c r="H95" t="str">
        <x:v>UBICACIÓN DE PRUEBA 019-S4 · Lugo (no es dirección real)</x:v>
      </x:c>
      <x:c r="I95" t="str"/>
      <x:c r="J95" t="str"/>
      <x:c r="K95" s="12" t="n">
        <x:v>43.014775</x:v>
      </x:c>
      <x:c r="L95" s="12" t="n">
        <x:v>-7.553646</x:v>
      </x:c>
      <x:c r="M95" t="str">
        <x:v>sin_contacto</x:v>
      </x:c>
      <x:c r="N95" s="26" t="str"/>
      <x:c r="O95" s="30" t="str">
        <x:v>https://finofilipino.com</x:v>
      </x:c>
      <x:c r="P95" t="str"/>
      <x:c r="Q95" t="str"/>
      <x:c r="R95" t="str"/>
      <x:c r="S95" t="str"/>
    </x:row>
    <x:row r="96" ht="22" customHeight="1">
      <x:c r="A96" t="str">
        <x:v>DEMO-LUG-IND-019-S5</x:v>
      </x:c>
      <x:c r="B96" s="16" t="str">
        <x:v>LUG-IND-019</x:v>
      </x:c>
      <x:c r="C96" t="n">
        <x:v>4</x:v>
      </x:c>
      <x:c r="D96" s="14" t="n">
        <x:v>5</x:v>
      </x:c>
      <x:c r="E96" t="str">
        <x:v>Lugo</x:v>
      </x:c>
      <x:c r="F96" t="str">
        <x:v>industria</x:v>
      </x:c>
      <x:c r="G96" t="str">
        <x:v>Empresa ficticia 019 · S5</x:v>
      </x:c>
      <x:c r="H96" t="str">
        <x:v>UBICACIÓN DE PRUEBA 019-S5 · Lugo (no es dirección real)</x:v>
      </x:c>
      <x:c r="I96" t="str"/>
      <x:c r="J96" t="str"/>
      <x:c r="K96" s="12" t="n">
        <x:v>43.009392</x:v>
      </x:c>
      <x:c r="L96" s="12" t="n">
        <x:v>-7.559339</x:v>
      </x:c>
      <x:c r="M96" t="str">
        <x:v>sin_contacto</x:v>
      </x:c>
      <x:c r="N96" s="26" t="str"/>
      <x:c r="O96" s="30" t="str">
        <x:v>https://finofilipino.com</x:v>
      </x:c>
      <x:c r="P96" t="str"/>
      <x:c r="Q96" t="str"/>
      <x:c r="R96" t="str"/>
      <x:c r="S96" t="str"/>
    </x:row>
    <x:row r="97" ht="22" customHeight="1">
      <x:c r="A97" s="18" t="str">
        <x:v>DEMO-LUG-PRI-020-S1</x:v>
      </x:c>
      <x:c r="B97" s="24" t="str">
        <x:v>LUG-PRI-020</x:v>
      </x:c>
      <x:c r="C97" s="18" t="n">
        <x:v>5</x:v>
      </x:c>
      <x:c r="D97" s="22" t="n">
        <x:v>1</x:v>
      </x:c>
      <x:c r="E97" s="18" t="str">
        <x:v>Lugo</x:v>
      </x:c>
      <x:c r="F97" s="18" t="str">
        <x:v>primario</x:v>
      </x:c>
      <x:c r="G97" s="18" t="str">
        <x:v>Explotación ficticia 020 · S1</x:v>
      </x:c>
      <x:c r="H97" s="18" t="str">
        <x:v>UBICACIÓN DE PRUEBA 020-S1 · Lugo (no es dirección real)</x:v>
      </x:c>
      <x:c r="I97" s="18" t="str"/>
      <x:c r="J97" s="18" t="str"/>
      <x:c r="K97" s="19" t="n">
        <x:v>43.01823</x:v>
      </x:c>
      <x:c r="L97" s="19" t="n">
        <x:v>-7.551429</x:v>
      </x:c>
      <x:c r="M97" s="18" t="str">
        <x:v>sin_contacto</x:v>
      </x:c>
      <x:c r="N97" s="26" t="str"/>
      <x:c r="O97" s="31" t="str">
        <x:v>https://abc.com</x:v>
      </x:c>
      <x:c r="P97" s="18" t="str"/>
      <x:c r="Q97" s="18" t="str"/>
      <x:c r="R97" s="18" t="str"/>
      <x:c r="S97" s="18" t="str"/>
    </x:row>
    <x:row r="98" ht="22" customHeight="1">
      <x:c r="A98" s="18" t="str">
        <x:v>DEMO-LUG-PRI-020-S2</x:v>
      </x:c>
      <x:c r="B98" s="24" t="str">
        <x:v>LUG-PRI-020</x:v>
      </x:c>
      <x:c r="C98" s="18" t="n">
        <x:v>5</x:v>
      </x:c>
      <x:c r="D98" s="22" t="n">
        <x:v>2</x:v>
      </x:c>
      <x:c r="E98" s="18" t="str">
        <x:v>Lugo</x:v>
      </x:c>
      <x:c r="F98" s="18" t="str">
        <x:v>primario</x:v>
      </x:c>
      <x:c r="G98" s="18" t="str">
        <x:v>Explotación ficticia 020 · S2</x:v>
      </x:c>
      <x:c r="H98" s="18" t="str">
        <x:v>UBICACIÓN DE PRUEBA 020-S2 · Lugo (no es dirección real)</x:v>
      </x:c>
      <x:c r="I98" s="18" t="str"/>
      <x:c r="J98" s="18" t="str"/>
      <x:c r="K98" s="19" t="n">
        <x:v>43.011341</x:v>
      </x:c>
      <x:c r="L98" s="19" t="n">
        <x:v>-7.561203</x:v>
      </x:c>
      <x:c r="M98" s="18" t="str">
        <x:v>sin_contacto</x:v>
      </x:c>
      <x:c r="N98" s="26" t="str"/>
      <x:c r="O98" s="31" t="str">
        <x:v>https://abc.com</x:v>
      </x:c>
      <x:c r="P98" s="18" t="str"/>
      <x:c r="Q98" s="18" t="str"/>
      <x:c r="R98" s="18" t="str"/>
      <x:c r="S98" s="18" t="str"/>
    </x:row>
    <x:row r="99" ht="22" customHeight="1">
      <x:c r="A99" s="18" t="str">
        <x:v>DEMO-LUG-PRI-020-S3</x:v>
      </x:c>
      <x:c r="B99" s="24" t="str">
        <x:v>LUG-PRI-020</x:v>
      </x:c>
      <x:c r="C99" s="18" t="n">
        <x:v>5</x:v>
      </x:c>
      <x:c r="D99" s="22" t="n">
        <x:v>3</x:v>
      </x:c>
      <x:c r="E99" s="18" t="str">
        <x:v>Lugo</x:v>
      </x:c>
      <x:c r="F99" s="18" t="str">
        <x:v>primario</x:v>
      </x:c>
      <x:c r="G99" s="18" t="str">
        <x:v>Explotación ficticia 020 · S3</x:v>
      </x:c>
      <x:c r="H99" s="18" t="str">
        <x:v>UBICACIÓN DE PRUEBA 020-S3 · Lugo (no es dirección real)</x:v>
      </x:c>
      <x:c r="I99" s="18" t="str"/>
      <x:c r="J99" s="18" t="str"/>
      <x:c r="K99" s="19" t="n">
        <x:v>43.014289</x:v>
      </x:c>
      <x:c r="L99" s="19" t="n">
        <x:v>-7.550001</x:v>
      </x:c>
      <x:c r="M99" s="18" t="str">
        <x:v>sin_contacto</x:v>
      </x:c>
      <x:c r="N99" s="26" t="str"/>
      <x:c r="O99" s="31" t="str">
        <x:v>https://abc.com</x:v>
      </x:c>
      <x:c r="P99" s="18" t="str"/>
      <x:c r="Q99" s="18" t="str"/>
      <x:c r="R99" s="18" t="str"/>
      <x:c r="S99" s="18" t="str"/>
    </x:row>
    <x:row r="100" ht="22" customHeight="1">
      <x:c r="A100" s="18" t="str">
        <x:v>DEMO-LUG-PRI-020-S4</x:v>
      </x:c>
      <x:c r="B100" s="24" t="str">
        <x:v>LUG-PRI-020</x:v>
      </x:c>
      <x:c r="C100" s="18" t="n">
        <x:v>5</x:v>
      </x:c>
      <x:c r="D100" s="22" t="n">
        <x:v>4</x:v>
      </x:c>
      <x:c r="E100" s="18" t="str">
        <x:v>Lugo</x:v>
      </x:c>
      <x:c r="F100" s="18" t="str">
        <x:v>primario</x:v>
      </x:c>
      <x:c r="G100" s="18" t="str">
        <x:v>Explotación ficticia 020 · S4</x:v>
      </x:c>
      <x:c r="H100" s="18" t="str">
        <x:v>UBICACIÓN DE PRUEBA 020-S4 · Lugo (no es dirección real)</x:v>
      </x:c>
      <x:c r="I100" s="18" t="str"/>
      <x:c r="J100" s="18" t="str"/>
      <x:c r="K100" s="19" t="n">
        <x:v>43.016563</x:v>
      </x:c>
      <x:c r="L100" s="19" t="n">
        <x:v>-7.562132</x:v>
      </x:c>
      <x:c r="M100" s="18" t="str">
        <x:v>sin_contacto</x:v>
      </x:c>
      <x:c r="N100" s="26" t="str"/>
      <x:c r="O100" s="31" t="str">
        <x:v>https://abc.com</x:v>
      </x:c>
      <x:c r="P100" s="18" t="str"/>
      <x:c r="Q100" s="18" t="str"/>
      <x:c r="R100" s="18" t="str"/>
      <x:c r="S100" s="18" t="str"/>
    </x:row>
    <x:row r="101" ht="22" customHeight="1">
      <x:c r="A101" s="18" t="str">
        <x:v>DEMO-LUG-PRI-020-S5</x:v>
      </x:c>
      <x:c r="B101" s="24" t="str">
        <x:v>LUG-PRI-020</x:v>
      </x:c>
      <x:c r="C101" s="18" t="n">
        <x:v>5</x:v>
      </x:c>
      <x:c r="D101" s="22" t="n">
        <x:v>5</x:v>
      </x:c>
      <x:c r="E101" s="18" t="str">
        <x:v>Lugo</x:v>
      </x:c>
      <x:c r="F101" s="18" t="str">
        <x:v>primario</x:v>
      </x:c>
      <x:c r="G101" s="18" t="str">
        <x:v>Explotación ficticia 020 · S5</x:v>
      </x:c>
      <x:c r="H101" s="18" t="str">
        <x:v>UBICACIÓN DE PRUEBA 020-S5 · Lugo (no es dirección real)</x:v>
      </x:c>
      <x:c r="I101" s="18" t="str"/>
      <x:c r="J101" s="18" t="str"/>
      <x:c r="K101" s="19" t="n">
        <x:v>43.010055</x:v>
      </x:c>
      <x:c r="L101" s="19" t="n">
        <x:v>-7.549613</x:v>
      </x:c>
      <x:c r="M101" s="18" t="str">
        <x:v>sin_contacto</x:v>
      </x:c>
      <x:c r="N101" s="26" t="str"/>
      <x:c r="O101" s="31" t="str">
        <x:v>https://abc.com</x:v>
      </x:c>
      <x:c r="P101" s="18" t="str"/>
      <x:c r="Q101" s="18" t="str"/>
      <x:c r="R101" s="18" t="str"/>
      <x:c r="S101" s="18" t="str"/>
    </x:row>
    <x:row r="102" ht="22" customHeight="1">
      <x:c r="A102" t="str">
        <x:v>DEMO-OUR-HOG-021-S1</x:v>
      </x:c>
      <x:c r="B102" s="16" t="str">
        <x:v>OUR-HOG-021</x:v>
      </x:c>
      <x:c r="C102" t="n">
        <x:v>1</x:v>
      </x:c>
      <x:c r="D102" s="14" t="n">
        <x:v>1</x:v>
      </x:c>
      <x:c r="E102" t="str">
        <x:v>Ourense</x:v>
      </x:c>
      <x:c r="F102" t="str">
        <x:v>hogares</x:v>
      </x:c>
      <x:c r="G102" t="str">
        <x:v>Hogar ficticio 021 · S1</x:v>
      </x:c>
      <x:c r="H102" t="str">
        <x:v>UBICACIÓN DE PRUEBA 021-S1 · Ourense (no es dirección real)</x:v>
      </x:c>
      <x:c r="I102" t="str"/>
      <x:c r="J102" t="str"/>
      <x:c r="K102" s="12" t="n">
        <x:v>42.337058</x:v>
      </x:c>
      <x:c r="L102" s="12" t="n">
        <x:v>-7.862031</x:v>
      </x:c>
      <x:c r="M102" t="str">
        <x:v>sin_contacto</x:v>
      </x:c>
      <x:c r="N102" s="26" t="str"/>
      <x:c r="O102" s="30" t="str">
        <x:v>https://marca.com</x:v>
      </x:c>
      <x:c r="P102" t="str"/>
      <x:c r="Q102" t="str"/>
      <x:c r="R102" t="str"/>
      <x:c r="S102" t="str"/>
    </x:row>
    <x:row r="103" ht="22" customHeight="1">
      <x:c r="A103" t="str">
        <x:v>DEMO-OUR-HOG-021-S2</x:v>
      </x:c>
      <x:c r="B103" s="16" t="str">
        <x:v>OUR-HOG-021</x:v>
      </x:c>
      <x:c r="C103" t="n">
        <x:v>1</x:v>
      </x:c>
      <x:c r="D103" s="14" t="n">
        <x:v>2</x:v>
      </x:c>
      <x:c r="E103" t="str">
        <x:v>Ourense</x:v>
      </x:c>
      <x:c r="F103" t="str">
        <x:v>hogares</x:v>
      </x:c>
      <x:c r="G103" t="str">
        <x:v>Hogar ficticio 021 · S2</x:v>
      </x:c>
      <x:c r="H103" t="str">
        <x:v>UBICACIÓN DE PRUEBA 021-S2 · Ourense (no es dirección real)</x:v>
      </x:c>
      <x:c r="I103" t="str"/>
      <x:c r="J103" t="str"/>
      <x:c r="K103" s="12" t="n">
        <x:v>42.3296</x:v>
      </x:c>
      <x:c r="L103" s="12" t="n">
        <x:v>-7.864464</x:v>
      </x:c>
      <x:c r="M103" t="str">
        <x:v>sin_contacto</x:v>
      </x:c>
      <x:c r="N103" s="26" t="str"/>
      <x:c r="O103" s="30" t="str">
        <x:v>https://marca.com</x:v>
      </x:c>
      <x:c r="P103" t="str"/>
      <x:c r="Q103" t="str"/>
      <x:c r="R103" t="str"/>
      <x:c r="S103" t="str"/>
    </x:row>
    <x:row r="104" ht="22" customHeight="1">
      <x:c r="A104" t="str">
        <x:v>DEMO-OUR-HOG-021-S3</x:v>
      </x:c>
      <x:c r="B104" s="16" t="str">
        <x:v>OUR-HOG-021</x:v>
      </x:c>
      <x:c r="C104" t="n">
        <x:v>1</x:v>
      </x:c>
      <x:c r="D104" s="14" t="n">
        <x:v>3</x:v>
      </x:c>
      <x:c r="E104" t="str">
        <x:v>Ourense</x:v>
      </x:c>
      <x:c r="F104" t="str">
        <x:v>hogares</x:v>
      </x:c>
      <x:c r="G104" t="str">
        <x:v>Hogar ficticio 021 · S3</x:v>
      </x:c>
      <x:c r="H104" t="str">
        <x:v>UBICACIÓN DE PRUEBA 021-S3 · Ourense (no es dirección real)</x:v>
      </x:c>
      <x:c r="I104" t="str"/>
      <x:c r="J104" t="str"/>
      <x:c r="K104" s="12" t="n">
        <x:v>42.337117</x:v>
      </x:c>
      <x:c r="L104" s="12" t="n">
        <x:v>-7.864666</x:v>
      </x:c>
      <x:c r="M104" t="str">
        <x:v>sin_contacto</x:v>
      </x:c>
      <x:c r="N104" s="26" t="str"/>
      <x:c r="O104" s="30" t="str">
        <x:v>https://marca.com</x:v>
      </x:c>
      <x:c r="P104" t="str"/>
      <x:c r="Q104" t="str"/>
      <x:c r="R104" t="str"/>
      <x:c r="S104" t="str"/>
    </x:row>
    <x:row r="105" ht="22" customHeight="1">
      <x:c r="A105" t="str">
        <x:v>DEMO-OUR-HOG-021-S4</x:v>
      </x:c>
      <x:c r="B105" s="16" t="str">
        <x:v>OUR-HOG-021</x:v>
      </x:c>
      <x:c r="C105" t="n">
        <x:v>1</x:v>
      </x:c>
      <x:c r="D105" s="14" t="n">
        <x:v>4</x:v>
      </x:c>
      <x:c r="E105" t="str">
        <x:v>Ourense</x:v>
      </x:c>
      <x:c r="F105" t="str">
        <x:v>hogares</x:v>
      </x:c>
      <x:c r="G105" t="str">
        <x:v>Hogar ficticio 021 · S4</x:v>
      </x:c>
      <x:c r="H105" t="str">
        <x:v>UBICACIÓN DE PRUEBA 021-S4 · Ourense (no es dirección real)</x:v>
      </x:c>
      <x:c r="I105" t="str"/>
      <x:c r="J105" t="str"/>
      <x:c r="K105" s="12" t="n">
        <x:v>42.332806</x:v>
      </x:c>
      <x:c r="L105" s="12" t="n">
        <x:v>-7.861837</x:v>
      </x:c>
      <x:c r="M105" t="str">
        <x:v>sin_contacto</x:v>
      </x:c>
      <x:c r="N105" s="26" t="str"/>
      <x:c r="O105" s="30" t="str">
        <x:v>https://marca.com</x:v>
      </x:c>
      <x:c r="P105" t="str"/>
      <x:c r="Q105" t="str"/>
      <x:c r="R105" t="str"/>
      <x:c r="S105" t="str"/>
    </x:row>
    <x:row r="106" ht="22" customHeight="1">
      <x:c r="A106" t="str">
        <x:v>DEMO-OUR-HOG-021-S5</x:v>
      </x:c>
      <x:c r="B106" s="16" t="str">
        <x:v>OUR-HOG-021</x:v>
      </x:c>
      <x:c r="C106" t="n">
        <x:v>1</x:v>
      </x:c>
      <x:c r="D106" s="14" t="n">
        <x:v>5</x:v>
      </x:c>
      <x:c r="E106" t="str">
        <x:v>Ourense</x:v>
      </x:c>
      <x:c r="F106" t="str">
        <x:v>hogares</x:v>
      </x:c>
      <x:c r="G106" t="str">
        <x:v>Hogar ficticio 021 · S5</x:v>
      </x:c>
      <x:c r="H106" t="str">
        <x:v>UBICACIÓN DE PRUEBA 021-S5 · Ourense (no es dirección real)</x:v>
      </x:c>
      <x:c r="I106" t="str"/>
      <x:c r="J106" t="str"/>
      <x:c r="K106" s="12" t="n">
        <x:v>42.332039</x:v>
      </x:c>
      <x:c r="L106" s="12" t="n">
        <x:v>-7.867167</x:v>
      </x:c>
      <x:c r="M106" t="str">
        <x:v>sin_contacto</x:v>
      </x:c>
      <x:c r="N106" s="26" t="str"/>
      <x:c r="O106" s="30" t="str">
        <x:v>https://marca.com</x:v>
      </x:c>
      <x:c r="P106" t="str"/>
      <x:c r="Q106" t="str"/>
      <x:c r="R106" t="str"/>
      <x:c r="S106" t="str"/>
    </x:row>
    <x:row r="107" ht="22" customHeight="1">
      <x:c r="A107" s="18" t="str">
        <x:v>DEMO-OUR-DIS-022-S1</x:v>
      </x:c>
      <x:c r="B107" s="24" t="str">
        <x:v>OUR-DIS-022</x:v>
      </x:c>
      <x:c r="C107" s="18" t="n">
        <x:v>2</x:v>
      </x:c>
      <x:c r="D107" s="22" t="n">
        <x:v>1</x:v>
      </x:c>
      <x:c r="E107" s="18" t="str">
        <x:v>Ourense</x:v>
      </x:c>
      <x:c r="F107" s="18" t="str">
        <x:v>distribucion</x:v>
      </x:c>
      <x:c r="G107" s="18" t="str">
        <x:v>Comercio ficticio 022 · S1</x:v>
      </x:c>
      <x:c r="H107" s="18" t="str">
        <x:v>UBICACIÓN DE PRUEBA 022-S1 · Ourense (no es dirección real)</x:v>
      </x:c>
      <x:c r="I107" s="18" t="str"/>
      <x:c r="J107" s="18" t="str"/>
      <x:c r="K107" s="19" t="n">
        <x:v>42.338551</x:v>
      </x:c>
      <x:c r="L107" s="19" t="n">
        <x:v>-7.859575</x:v>
      </x:c>
      <x:c r="M107" s="18" t="str">
        <x:v>sin_contacto</x:v>
      </x:c>
      <x:c r="N107" s="26" t="str"/>
      <x:c r="O107" s="31" t="str">
        <x:v>https://as.com</x:v>
      </x:c>
      <x:c r="P107" s="18" t="str"/>
      <x:c r="Q107" s="18" t="str"/>
      <x:c r="R107" s="18" t="str"/>
      <x:c r="S107" s="18" t="str"/>
    </x:row>
    <x:row r="108" ht="22" customHeight="1">
      <x:c r="A108" s="18" t="str">
        <x:v>DEMO-OUR-DIS-022-S2</x:v>
      </x:c>
      <x:c r="B108" s="24" t="str">
        <x:v>OUR-DIS-022</x:v>
      </x:c>
      <x:c r="C108" s="18" t="n">
        <x:v>2</x:v>
      </x:c>
      <x:c r="D108" s="22" t="n">
        <x:v>2</x:v>
      </x:c>
      <x:c r="E108" s="18" t="str">
        <x:v>Ourense</x:v>
      </x:c>
      <x:c r="F108" s="18" t="str">
        <x:v>distribucion</x:v>
      </x:c>
      <x:c r="G108" s="18" t="str">
        <x:v>Comercio ficticio 022 · S2</x:v>
      </x:c>
      <x:c r="H108" s="18" t="str">
        <x:v>UBICACIÓN DE PRUEBA 022-S2 · Ourense (no es dirección real)</x:v>
      </x:c>
      <x:c r="I108" s="18" t="str"/>
      <x:c r="J108" s="18" t="str"/>
      <x:c r="K108" s="19" t="n">
        <x:v>42.330688</x:v>
      </x:c>
      <x:c r="L108" s="19" t="n">
        <x:v>-7.869091</x:v>
      </x:c>
      <x:c r="M108" s="18" t="str">
        <x:v>sin_contacto</x:v>
      </x:c>
      <x:c r="N108" s="26" t="str"/>
      <x:c r="O108" s="31" t="str">
        <x:v>https://as.com</x:v>
      </x:c>
      <x:c r="P108" s="18" t="str"/>
      <x:c r="Q108" s="18" t="str"/>
      <x:c r="R108" s="18" t="str"/>
      <x:c r="S108" s="18" t="str"/>
    </x:row>
    <x:row r="109" ht="22" customHeight="1">
      <x:c r="A109" s="18" t="str">
        <x:v>DEMO-OUR-DIS-022-S3</x:v>
      </x:c>
      <x:c r="B109" s="24" t="str">
        <x:v>OUR-DIS-022</x:v>
      </x:c>
      <x:c r="C109" s="18" t="n">
        <x:v>2</x:v>
      </x:c>
      <x:c r="D109" s="22" t="n">
        <x:v>3</x:v>
      </x:c>
      <x:c r="E109" s="18" t="str">
        <x:v>Ourense</x:v>
      </x:c>
      <x:c r="F109" s="18" t="str">
        <x:v>distribucion</x:v>
      </x:c>
      <x:c r="G109" s="18" t="str">
        <x:v>Comercio ficticio 022 · S3</x:v>
      </x:c>
      <x:c r="H109" s="18" t="str">
        <x:v>UBICACIÓN DE PRUEBA 022-S3 · Ourense (no es dirección real)</x:v>
      </x:c>
      <x:c r="I109" s="18" t="str"/>
      <x:c r="J109" s="18" t="str"/>
      <x:c r="K109" s="19" t="n">
        <x:v>42.337487</x:v>
      </x:c>
      <x:c r="L109" s="19" t="n">
        <x:v>-7.858075</x:v>
      </x:c>
      <x:c r="M109" s="18" t="str">
        <x:v>sin_contacto</x:v>
      </x:c>
      <x:c r="N109" s="26" t="str"/>
      <x:c r="O109" s="31" t="str">
        <x:v>https://as.com</x:v>
      </x:c>
      <x:c r="P109" s="18" t="str"/>
      <x:c r="Q109" s="18" t="str"/>
      <x:c r="R109" s="18" t="str"/>
      <x:c r="S109" s="18" t="str"/>
    </x:row>
    <x:row r="110" ht="22" customHeight="1">
      <x:c r="A110" s="18" t="str">
        <x:v>DEMO-OUR-DIS-022-S4</x:v>
      </x:c>
      <x:c r="B110" s="24" t="str">
        <x:v>OUR-DIS-022</x:v>
      </x:c>
      <x:c r="C110" s="18" t="n">
        <x:v>2</x:v>
      </x:c>
      <x:c r="D110" s="22" t="n">
        <x:v>4</x:v>
      </x:c>
      <x:c r="E110" s="18" t="str">
        <x:v>Ourense</x:v>
      </x:c>
      <x:c r="F110" s="18" t="str">
        <x:v>distribucion</x:v>
      </x:c>
      <x:c r="G110" s="18" t="str">
        <x:v>Comercio ficticio 022 · S4</x:v>
      </x:c>
      <x:c r="H110" s="18" t="str">
        <x:v>UBICACIÓN DE PRUEBA 022-S4 · Ourense (no es dirección real)</x:v>
      </x:c>
      <x:c r="I110" s="18" t="str"/>
      <x:c r="J110" s="18" t="str"/>
      <x:c r="K110" s="19" t="n">
        <x:v>42.334706</x:v>
      </x:c>
      <x:c r="L110" s="19" t="n">
        <x:v>-7.870099</x:v>
      </x:c>
      <x:c r="M110" s="18" t="str">
        <x:v>sin_contacto</x:v>
      </x:c>
      <x:c r="N110" s="26" t="str"/>
      <x:c r="O110" s="31" t="str">
        <x:v>https://as.com</x:v>
      </x:c>
      <x:c r="P110" s="18" t="str"/>
      <x:c r="Q110" s="18" t="str"/>
      <x:c r="R110" s="18" t="str"/>
      <x:c r="S110" s="18" t="str"/>
    </x:row>
    <x:row r="111" ht="22" customHeight="1">
      <x:c r="A111" s="18" t="str">
        <x:v>DEMO-OUR-DIS-022-S5</x:v>
      </x:c>
      <x:c r="B111" s="24" t="str">
        <x:v>OUR-DIS-022</x:v>
      </x:c>
      <x:c r="C111" s="18" t="n">
        <x:v>2</x:v>
      </x:c>
      <x:c r="D111" s="22" t="n">
        <x:v>5</x:v>
      </x:c>
      <x:c r="E111" s="18" t="str">
        <x:v>Ourense</x:v>
      </x:c>
      <x:c r="F111" s="18" t="str">
        <x:v>distribucion</x:v>
      </x:c>
      <x:c r="G111" s="18" t="str">
        <x:v>Comercio ficticio 022 · S5</x:v>
      </x:c>
      <x:c r="H111" s="18" t="str">
        <x:v>UBICACIÓN DE PRUEBA 022-S5 · Ourense (no es dirección real)</x:v>
      </x:c>
      <x:c r="I111" s="18" t="str"/>
      <x:c r="J111" s="18" t="str"/>
      <x:c r="K111" s="19" t="n">
        <x:v>42.332261</x:v>
      </x:c>
      <x:c r="L111" s="19" t="n">
        <x:v>-7.857603</x:v>
      </x:c>
      <x:c r="M111" s="18" t="str">
        <x:v>sin_contacto</x:v>
      </x:c>
      <x:c r="N111" s="26" t="str"/>
      <x:c r="O111" s="31" t="str">
        <x:v>https://as.com</x:v>
      </x:c>
      <x:c r="P111" s="18" t="str"/>
      <x:c r="Q111" s="18" t="str"/>
      <x:c r="R111" s="18" t="str"/>
      <x:c r="S111" s="18" t="str"/>
    </x:row>
    <x:row r="112" ht="22" customHeight="1">
      <x:c r="A112" t="str">
        <x:v>DEMO-OUR-HOS-023-S1</x:v>
      </x:c>
      <x:c r="B112" s="16" t="str">
        <x:v>OUR-HOS-023</x:v>
      </x:c>
      <x:c r="C112" t="n">
        <x:v>3</x:v>
      </x:c>
      <x:c r="D112" s="14" t="n">
        <x:v>1</x:v>
      </x:c>
      <x:c r="E112" t="str">
        <x:v>Ourense</x:v>
      </x:c>
      <x:c r="F112" t="str">
        <x:v>hosteleria</x:v>
      </x:c>
      <x:c r="G112" t="str">
        <x:v>Local ficticio 023 · S1</x:v>
      </x:c>
      <x:c r="H112" t="str">
        <x:v>UBICACIÓN DE PRUEBA 023-S1 · Ourense (no es dirección real)</x:v>
      </x:c>
      <x:c r="I112" t="str"/>
      <x:c r="J112" t="str"/>
      <x:c r="K112" s="12" t="n">
        <x:v>42.339869</x:v>
      </x:c>
      <x:c r="L112" s="12" t="n">
        <x:v>-7.870014</x:v>
      </x:c>
      <x:c r="M112" t="str">
        <x:v>sin_contacto</x:v>
      </x:c>
      <x:c r="N112" s="26" t="str"/>
      <x:c r="O112" s="30" t="str">
        <x:v>https://elpais.com</x:v>
      </x:c>
      <x:c r="P112" t="str"/>
      <x:c r="Q112" t="str"/>
      <x:c r="R112" t="str"/>
      <x:c r="S112" t="str"/>
    </x:row>
    <x:row r="113" ht="22" customHeight="1">
      <x:c r="A113" t="str">
        <x:v>DEMO-OUR-HOS-023-S2</x:v>
      </x:c>
      <x:c r="B113" s="16" t="str">
        <x:v>OUR-HOS-023</x:v>
      </x:c>
      <x:c r="C113" t="n">
        <x:v>3</x:v>
      </x:c>
      <x:c r="D113" s="14" t="n">
        <x:v>2</x:v>
      </x:c>
      <x:c r="E113" t="str">
        <x:v>Ourense</x:v>
      </x:c>
      <x:c r="F113" t="str">
        <x:v>hosteleria</x:v>
      </x:c>
      <x:c r="G113" t="str">
        <x:v>Local ficticio 023 · S2</x:v>
      </x:c>
      <x:c r="H113" t="str">
        <x:v>UBICACIÓN DE PRUEBA 023-S2 · Ourense (no es dirección real)</x:v>
      </x:c>
      <x:c r="I113" t="str"/>
      <x:c r="J113" t="str"/>
      <x:c r="K113" s="12" t="n">
        <x:v>42.331968</x:v>
      </x:c>
      <x:c r="L113" s="12" t="n">
        <x:v>-7.858242</x:v>
      </x:c>
      <x:c r="M113" t="str">
        <x:v>sin_contacto</x:v>
      </x:c>
      <x:c r="N113" s="26" t="str"/>
      <x:c r="O113" s="30" t="str">
        <x:v>https://elpais.com</x:v>
      </x:c>
      <x:c r="P113" t="str"/>
      <x:c r="Q113" t="str"/>
      <x:c r="R113" t="str"/>
      <x:c r="S113" t="str"/>
    </x:row>
    <x:row r="114" ht="22" customHeight="1">
      <x:c r="A114" t="str">
        <x:v>DEMO-OUR-HOS-023-S3</x:v>
      </x:c>
      <x:c r="B114" s="16" t="str">
        <x:v>OUR-HOS-023</x:v>
      </x:c>
      <x:c r="C114" t="n">
        <x:v>3</x:v>
      </x:c>
      <x:c r="D114" s="14" t="n">
        <x:v>3</x:v>
      </x:c>
      <x:c r="E114" t="str">
        <x:v>Ourense</x:v>
      </x:c>
      <x:c r="F114" t="str">
        <x:v>hosteleria</x:v>
      </x:c>
      <x:c r="G114" t="str">
        <x:v>Local ficticio 023 · S3</x:v>
      </x:c>
      <x:c r="H114" t="str">
        <x:v>UBICACIÓN DE PRUEBA 023-S3 · Ourense (no es dirección real)</x:v>
      </x:c>
      <x:c r="I114" t="str"/>
      <x:c r="J114" t="str"/>
      <x:c r="K114" s="12" t="n">
        <x:v>42.337731</x:v>
      </x:c>
      <x:c r="L114" s="12" t="n">
        <x:v>-7.868849</x:v>
      </x:c>
      <x:c r="M114" t="str">
        <x:v>sin_contacto</x:v>
      </x:c>
      <x:c r="N114" s="26" t="str"/>
      <x:c r="O114" s="30" t="str">
        <x:v>https://elpais.com</x:v>
      </x:c>
      <x:c r="P114" t="str"/>
      <x:c r="Q114" t="str"/>
      <x:c r="R114" t="str"/>
      <x:c r="S114" t="str"/>
    </x:row>
    <x:row r="115" ht="22" customHeight="1">
      <x:c r="A115" t="str">
        <x:v>DEMO-OUR-HOS-023-S4</x:v>
      </x:c>
      <x:c r="B115" s="16" t="str">
        <x:v>OUR-HOS-023</x:v>
      </x:c>
      <x:c r="C115" t="n">
        <x:v>3</x:v>
      </x:c>
      <x:c r="D115" s="14" t="n">
        <x:v>4</x:v>
      </x:c>
      <x:c r="E115" t="str">
        <x:v>Ourense</x:v>
      </x:c>
      <x:c r="F115" t="str">
        <x:v>hosteleria</x:v>
      </x:c>
      <x:c r="G115" t="str">
        <x:v>Local ficticio 023 · S4</x:v>
      </x:c>
      <x:c r="H115" t="str">
        <x:v>UBICACIÓN DE PRUEBA 023-S4 · Ourense (no es dirección real)</x:v>
      </x:c>
      <x:c r="I115" t="str"/>
      <x:c r="J115" t="str"/>
      <x:c r="K115" s="12" t="n">
        <x:v>42.336609</x:v>
      </x:c>
      <x:c r="L115" s="12" t="n">
        <x:v>-7.859879</x:v>
      </x:c>
      <x:c r="M115" t="str">
        <x:v>sin_contacto</x:v>
      </x:c>
      <x:c r="N115" s="26" t="str"/>
      <x:c r="O115" s="30" t="str">
        <x:v>https://elpais.com</x:v>
      </x:c>
      <x:c r="P115" t="str"/>
      <x:c r="Q115" t="str"/>
      <x:c r="R115" t="str"/>
      <x:c r="S115" t="str"/>
    </x:row>
    <x:row r="116" ht="22" customHeight="1">
      <x:c r="A116" t="str">
        <x:v>DEMO-OUR-HOS-023-S5</x:v>
      </x:c>
      <x:c r="B116" s="16" t="str">
        <x:v>OUR-HOS-023</x:v>
      </x:c>
      <x:c r="C116" t="n">
        <x:v>3</x:v>
      </x:c>
      <x:c r="D116" s="14" t="n">
        <x:v>5</x:v>
      </x:c>
      <x:c r="E116" t="str">
        <x:v>Ourense</x:v>
      </x:c>
      <x:c r="F116" t="str">
        <x:v>hosteleria</x:v>
      </x:c>
      <x:c r="G116" t="str">
        <x:v>Local ficticio 023 · S5</x:v>
      </x:c>
      <x:c r="H116" t="str">
        <x:v>UBICACIÓN DE PRUEBA 023-S5 · Ourense (no es dirección real)</x:v>
      </x:c>
      <x:c r="I116" t="str"/>
      <x:c r="J116" t="str"/>
      <x:c r="K116" s="12" t="n">
        <x:v>42.332602</x:v>
      </x:c>
      <x:c r="L116" s="12" t="n">
        <x:v>-7.866812</x:v>
      </x:c>
      <x:c r="M116" t="str">
        <x:v>sin_contacto</x:v>
      </x:c>
      <x:c r="N116" s="26" t="str"/>
      <x:c r="O116" s="30" t="str">
        <x:v>https://elpais.com</x:v>
      </x:c>
      <x:c r="P116" t="str"/>
      <x:c r="Q116" t="str"/>
      <x:c r="R116" t="str"/>
      <x:c r="S116" t="str"/>
    </x:row>
    <x:row r="117" ht="22" customHeight="1">
      <x:c r="A117" s="18" t="str">
        <x:v>DEMO-OUR-IND-024-S1</x:v>
      </x:c>
      <x:c r="B117" s="24" t="str">
        <x:v>OUR-IND-024</x:v>
      </x:c>
      <x:c r="C117" s="18" t="n">
        <x:v>4</x:v>
      </x:c>
      <x:c r="D117" s="22" t="n">
        <x:v>1</x:v>
      </x:c>
      <x:c r="E117" s="18" t="str">
        <x:v>Ourense</x:v>
      </x:c>
      <x:c r="F117" s="18" t="str">
        <x:v>industria</x:v>
      </x:c>
      <x:c r="G117" s="18" t="str">
        <x:v>Empresa ficticia 024 · S1</x:v>
      </x:c>
      <x:c r="H117" s="18" t="str">
        <x:v>UBICACIÓN DE PRUEBA 024-S1 · Ourense (no es dirección real)</x:v>
      </x:c>
      <x:c r="I117" s="18" t="str"/>
      <x:c r="J117" s="18" t="str"/>
      <x:c r="K117" s="19" t="n">
        <x:v>42.340998</x:v>
      </x:c>
      <x:c r="L117" s="19" t="n">
        <x:v>-7.862226</x:v>
      </x:c>
      <x:c r="M117" s="18" t="str">
        <x:v>sin_contacto</x:v>
      </x:c>
      <x:c r="N117" s="26" t="str"/>
      <x:c r="O117" s="31" t="str">
        <x:v>https://finofilipino.com</x:v>
      </x:c>
      <x:c r="P117" s="18" t="str"/>
      <x:c r="Q117" s="18" t="str"/>
      <x:c r="R117" s="18" t="str"/>
      <x:c r="S117" s="18" t="str"/>
    </x:row>
    <x:row r="118" ht="22" customHeight="1">
      <x:c r="A118" s="18" t="str">
        <x:v>DEMO-OUR-IND-024-S2</x:v>
      </x:c>
      <x:c r="B118" s="24" t="str">
        <x:v>OUR-IND-024</x:v>
      </x:c>
      <x:c r="C118" s="18" t="n">
        <x:v>4</x:v>
      </x:c>
      <x:c r="D118" s="22" t="n">
        <x:v>2</x:v>
      </x:c>
      <x:c r="E118" s="18" t="str">
        <x:v>Ourense</x:v>
      </x:c>
      <x:c r="F118" s="18" t="str">
        <x:v>industria</x:v>
      </x:c>
      <x:c r="G118" s="18" t="str">
        <x:v>Empresa ficticia 024 · S2</x:v>
      </x:c>
      <x:c r="H118" s="18" t="str">
        <x:v>UBICACIÓN DE PRUEBA 024-S2 · Ourense (no es dirección real)</x:v>
      </x:c>
      <x:c r="I118" s="18" t="str"/>
      <x:c r="J118" s="18" t="str"/>
      <x:c r="K118" s="19" t="n">
        <x:v>42.333426</x:v>
      </x:c>
      <x:c r="L118" s="19" t="n">
        <x:v>-7.864261</x:v>
      </x:c>
      <x:c r="M118" s="18" t="str">
        <x:v>sin_contacto</x:v>
      </x:c>
      <x:c r="N118" s="26" t="str"/>
      <x:c r="O118" s="31" t="str">
        <x:v>https://finofilipino.com</x:v>
      </x:c>
      <x:c r="P118" s="18" t="str"/>
      <x:c r="Q118" s="18" t="str"/>
      <x:c r="R118" s="18" t="str"/>
      <x:c r="S118" s="18" t="str"/>
    </x:row>
    <x:row r="119" ht="22" customHeight="1">
      <x:c r="A119" s="18" t="str">
        <x:v>DEMO-OUR-IND-024-S3</x:v>
      </x:c>
      <x:c r="B119" s="24" t="str">
        <x:v>OUR-IND-024</x:v>
      </x:c>
      <x:c r="C119" s="18" t="n">
        <x:v>4</x:v>
      </x:c>
      <x:c r="D119" s="22" t="n">
        <x:v>3</x:v>
      </x:c>
      <x:c r="E119" s="18" t="str">
        <x:v>Ourense</x:v>
      </x:c>
      <x:c r="F119" s="18" t="str">
        <x:v>industria</x:v>
      </x:c>
      <x:c r="G119" s="18" t="str">
        <x:v>Empresa ficticia 024 · S3</x:v>
      </x:c>
      <x:c r="H119" s="18" t="str">
        <x:v>UBICACIÓN DE PRUEBA 024-S3 · Ourense (no es dirección real)</x:v>
      </x:c>
      <x:c r="I119" s="18" t="str"/>
      <x:c r="J119" s="18" t="str"/>
      <x:c r="K119" s="19" t="n">
        <x:v>42.337885</x:v>
      </x:c>
      <x:c r="L119" s="19" t="n">
        <x:v>-7.864868</x:v>
      </x:c>
      <x:c r="M119" s="18" t="str">
        <x:v>sin_contacto</x:v>
      </x:c>
      <x:c r="N119" s="26" t="str"/>
      <x:c r="O119" s="31" t="str">
        <x:v>https://finofilipino.com</x:v>
      </x:c>
      <x:c r="P119" s="18" t="str"/>
      <x:c r="Q119" s="18" t="str"/>
      <x:c r="R119" s="18" t="str"/>
      <x:c r="S119" s="18" t="str"/>
    </x:row>
    <x:row r="120" ht="22" customHeight="1">
      <x:c r="A120" s="18" t="str">
        <x:v>DEMO-OUR-IND-024-S4</x:v>
      </x:c>
      <x:c r="B120" s="24" t="str">
        <x:v>OUR-IND-024</x:v>
      </x:c>
      <x:c r="C120" s="18" t="n">
        <x:v>4</x:v>
      </x:c>
      <x:c r="D120" s="22" t="n">
        <x:v>4</x:v>
      </x:c>
      <x:c r="E120" s="18" t="str">
        <x:v>Ourense</x:v>
      </x:c>
      <x:c r="F120" s="18" t="str">
        <x:v>industria</x:v>
      </x:c>
      <x:c r="G120" s="18" t="str">
        <x:v>Empresa ficticia 024 · S4</x:v>
      </x:c>
      <x:c r="H120" s="18" t="str">
        <x:v>UBICACIÓN DE PRUEBA 024-S4 · Ourense (no es dirección real)</x:v>
      </x:c>
      <x:c r="I120" s="18" t="str"/>
      <x:c r="J120" s="18" t="str"/>
      <x:c r="K120" s="19" t="n">
        <x:v>42.338475</x:v>
      </x:c>
      <x:c r="L120" s="19" t="n">
        <x:v>-7.861646</x:v>
      </x:c>
      <x:c r="M120" s="18" t="str">
        <x:v>sin_contacto</x:v>
      </x:c>
      <x:c r="N120" s="26" t="str"/>
      <x:c r="O120" s="31" t="str">
        <x:v>https://finofilipino.com</x:v>
      </x:c>
      <x:c r="P120" s="18" t="str"/>
      <x:c r="Q120" s="18" t="str"/>
      <x:c r="R120" s="18" t="str"/>
      <x:c r="S120" s="18" t="str"/>
    </x:row>
    <x:row r="121" ht="22" customHeight="1">
      <x:c r="A121" s="18" t="str">
        <x:v>DEMO-OUR-IND-024-S5</x:v>
      </x:c>
      <x:c r="B121" s="24" t="str">
        <x:v>OUR-IND-024</x:v>
      </x:c>
      <x:c r="C121" s="18" t="n">
        <x:v>4</x:v>
      </x:c>
      <x:c r="D121" s="22" t="n">
        <x:v>5</x:v>
      </x:c>
      <x:c r="E121" s="18" t="str">
        <x:v>Ourense</x:v>
      </x:c>
      <x:c r="F121" s="18" t="str">
        <x:v>industria</x:v>
      </x:c>
      <x:c r="G121" s="18" t="str">
        <x:v>Empresa ficticia 024 · S5</x:v>
      </x:c>
      <x:c r="H121" s="18" t="str">
        <x:v>UBICACIÓN DE PRUEBA 024-S5 · Ourense (no es dirección real)</x:v>
      </x:c>
      <x:c r="I121" s="18" t="str"/>
      <x:c r="J121" s="18" t="str"/>
      <x:c r="K121" s="19" t="n">
        <x:v>42.333092</x:v>
      </x:c>
      <x:c r="L121" s="19" t="n">
        <x:v>-7.867339</x:v>
      </x:c>
      <x:c r="M121" s="18" t="str">
        <x:v>sin_contacto</x:v>
      </x:c>
      <x:c r="N121" s="26" t="str"/>
      <x:c r="O121" s="31" t="str">
        <x:v>https://finofilipino.com</x:v>
      </x:c>
      <x:c r="P121" s="18" t="str"/>
      <x:c r="Q121" s="18" t="str"/>
      <x:c r="R121" s="18" t="str"/>
      <x:c r="S121" s="18" t="str"/>
    </x:row>
    <x:row r="122" ht="22" customHeight="1">
      <x:c r="A122" t="str">
        <x:v>DEMO-OUR-PRI-025-S1</x:v>
      </x:c>
      <x:c r="B122" s="16" t="str">
        <x:v>OUR-PRI-025</x:v>
      </x:c>
      <x:c r="C122" t="n">
        <x:v>5</x:v>
      </x:c>
      <x:c r="D122" s="14" t="n">
        <x:v>1</x:v>
      </x:c>
      <x:c r="E122" t="str">
        <x:v>Ourense</x:v>
      </x:c>
      <x:c r="F122" t="str">
        <x:v>primario</x:v>
      </x:c>
      <x:c r="G122" t="str">
        <x:v>Explotación ficticia 025 · S1</x:v>
      </x:c>
      <x:c r="H122" t="str">
        <x:v>UBICACIÓN DE PRUEBA 025-S1 · Ourense (no es dirección real)</x:v>
      </x:c>
      <x:c r="I122" t="str"/>
      <x:c r="J122" t="str"/>
      <x:c r="K122" s="12" t="n">
        <x:v>42.34193</x:v>
      </x:c>
      <x:c r="L122" s="12" t="n">
        <x:v>-7.859429</x:v>
      </x:c>
      <x:c r="M122" t="str">
        <x:v>sin_contacto</x:v>
      </x:c>
      <x:c r="N122" s="26" t="str"/>
      <x:c r="O122" s="30" t="str">
        <x:v>https://abc.com</x:v>
      </x:c>
      <x:c r="P122" t="str"/>
      <x:c r="Q122" t="str"/>
      <x:c r="R122" t="str"/>
      <x:c r="S122" t="str"/>
    </x:row>
    <x:row r="123" ht="22" customHeight="1">
      <x:c r="A123" t="str">
        <x:v>DEMO-OUR-PRI-025-S2</x:v>
      </x:c>
      <x:c r="B123" s="16" t="str">
        <x:v>OUR-PRI-025</x:v>
      </x:c>
      <x:c r="C123" t="n">
        <x:v>5</x:v>
      </x:c>
      <x:c r="D123" s="14" t="n">
        <x:v>2</x:v>
      </x:c>
      <x:c r="E123" t="str">
        <x:v>Ourense</x:v>
      </x:c>
      <x:c r="F123" t="str">
        <x:v>primario</x:v>
      </x:c>
      <x:c r="G123" t="str">
        <x:v>Explotación ficticia 025 · S2</x:v>
      </x:c>
      <x:c r="H123" t="str">
        <x:v>UBICACIÓN DE PRUEBA 025-S2 · Ourense (no es dirección real)</x:v>
      </x:c>
      <x:c r="I123" t="str"/>
      <x:c r="J123" t="str"/>
      <x:c r="K123" s="12" t="n">
        <x:v>42.335041</x:v>
      </x:c>
      <x:c r="L123" s="12" t="n">
        <x:v>-7.869203</x:v>
      </x:c>
      <x:c r="M123" t="str">
        <x:v>sin_contacto</x:v>
      </x:c>
      <x:c r="N123" s="26" t="str"/>
      <x:c r="O123" s="30" t="str">
        <x:v>https://abc.com</x:v>
      </x:c>
      <x:c r="P123" t="str"/>
      <x:c r="Q123" t="str"/>
      <x:c r="R123" t="str"/>
      <x:c r="S123" t="str"/>
    </x:row>
    <x:row r="124" ht="22" customHeight="1">
      <x:c r="A124" t="str">
        <x:v>DEMO-OUR-PRI-025-S3</x:v>
      </x:c>
      <x:c r="B124" s="16" t="str">
        <x:v>OUR-PRI-025</x:v>
      </x:c>
      <x:c r="C124" t="n">
        <x:v>5</x:v>
      </x:c>
      <x:c r="D124" s="14" t="n">
        <x:v>3</x:v>
      </x:c>
      <x:c r="E124" t="str">
        <x:v>Ourense</x:v>
      </x:c>
      <x:c r="F124" t="str">
        <x:v>primario</x:v>
      </x:c>
      <x:c r="G124" t="str">
        <x:v>Explotación ficticia 025 · S3</x:v>
      </x:c>
      <x:c r="H124" t="str">
        <x:v>UBICACIÓN DE PRUEBA 025-S3 · Ourense (no es dirección real)</x:v>
      </x:c>
      <x:c r="I124" t="str"/>
      <x:c r="J124" t="str"/>
      <x:c r="K124" s="12" t="n">
        <x:v>42.337989</x:v>
      </x:c>
      <x:c r="L124" s="12" t="n">
        <x:v>-7.858001</x:v>
      </x:c>
      <x:c r="M124" t="str">
        <x:v>sin_contacto</x:v>
      </x:c>
      <x:c r="N124" s="26" t="str"/>
      <x:c r="O124" s="30" t="str">
        <x:v>https://abc.com</x:v>
      </x:c>
      <x:c r="P124" t="str"/>
      <x:c r="Q124" t="str"/>
      <x:c r="R124" t="str"/>
      <x:c r="S124" t="str"/>
    </x:row>
    <x:row r="125" ht="22" customHeight="1">
      <x:c r="A125" t="str">
        <x:v>DEMO-OUR-PRI-025-S4</x:v>
      </x:c>
      <x:c r="B125" s="16" t="str">
        <x:v>OUR-PRI-025</x:v>
      </x:c>
      <x:c r="C125" t="n">
        <x:v>5</x:v>
      </x:c>
      <x:c r="D125" s="14" t="n">
        <x:v>4</x:v>
      </x:c>
      <x:c r="E125" t="str">
        <x:v>Ourense</x:v>
      </x:c>
      <x:c r="F125" t="str">
        <x:v>primario</x:v>
      </x:c>
      <x:c r="G125" t="str">
        <x:v>Explotación ficticia 025 · S4</x:v>
      </x:c>
      <x:c r="H125" t="str">
        <x:v>UBICACIÓN DE PRUEBA 025-S4 · Ourense (no es dirección real)</x:v>
      </x:c>
      <x:c r="I125" t="str"/>
      <x:c r="J125" t="str"/>
      <x:c r="K125" s="12" t="n">
        <x:v>42.340263</x:v>
      </x:c>
      <x:c r="L125" s="12" t="n">
        <x:v>-7.870132</x:v>
      </x:c>
      <x:c r="M125" t="str">
        <x:v>sin_contacto</x:v>
      </x:c>
      <x:c r="N125" s="26" t="str"/>
      <x:c r="O125" s="30" t="str">
        <x:v>https://abc.com</x:v>
      </x:c>
      <x:c r="P125" t="str"/>
      <x:c r="Q125" t="str"/>
      <x:c r="R125" t="str"/>
      <x:c r="S125" t="str"/>
    </x:row>
    <x:row r="126" ht="22" customHeight="1">
      <x:c r="A126" t="str">
        <x:v>DEMO-OUR-PRI-025-S5</x:v>
      </x:c>
      <x:c r="B126" s="16" t="str">
        <x:v>OUR-PRI-025</x:v>
      </x:c>
      <x:c r="C126" t="n">
        <x:v>5</x:v>
      </x:c>
      <x:c r="D126" s="14" t="n">
        <x:v>5</x:v>
      </x:c>
      <x:c r="E126" t="str">
        <x:v>Ourense</x:v>
      </x:c>
      <x:c r="F126" t="str">
        <x:v>primario</x:v>
      </x:c>
      <x:c r="G126" t="str">
        <x:v>Explotación ficticia 025 · S5</x:v>
      </x:c>
      <x:c r="H126" t="str">
        <x:v>UBICACIÓN DE PRUEBA 025-S5 · Ourense (no es dirección real)</x:v>
      </x:c>
      <x:c r="I126" t="str"/>
      <x:c r="J126" t="str"/>
      <x:c r="K126" s="12" t="n">
        <x:v>42.333755</x:v>
      </x:c>
      <x:c r="L126" s="12" t="n">
        <x:v>-7.857613</x:v>
      </x:c>
      <x:c r="M126" t="str">
        <x:v>sin_contacto</x:v>
      </x:c>
      <x:c r="N126" s="26" t="str"/>
      <x:c r="O126" s="30" t="str">
        <x:v>https://abc.com</x:v>
      </x:c>
      <x:c r="P126" t="str"/>
      <x:c r="Q126" t="str"/>
      <x:c r="R126" t="str"/>
      <x:c r="S126" t="str"/>
    </x:row>
    <x:row r="127" ht="22" customHeight="1">
      <x:c r="A127" s="18" t="str">
        <x:v>DEMO-PON-HOG-026-S1</x:v>
      </x:c>
      <x:c r="B127" s="24" t="str">
        <x:v>PON-HOG-026</x:v>
      </x:c>
      <x:c r="C127" s="18" t="n">
        <x:v>1</x:v>
      </x:c>
      <x:c r="D127" s="22" t="n">
        <x:v>1</x:v>
      </x:c>
      <x:c r="E127" s="18" t="str">
        <x:v>Pontevedra</x:v>
      </x:c>
      <x:c r="F127" s="18" t="str">
        <x:v>hogares</x:v>
      </x:c>
      <x:c r="G127" s="18" t="str">
        <x:v>Hogar ficticio 026 · S1</x:v>
      </x:c>
      <x:c r="H127" s="18" t="str">
        <x:v>UBICACIÓN DE PRUEBA 026-S1 · Pontevedra (no es dirección real)</x:v>
      </x:c>
      <x:c r="I127" s="18" t="str"/>
      <x:c r="J127" s="18" t="str"/>
      <x:c r="K127" s="19" t="n">
        <x:v>42.431158</x:v>
      </x:c>
      <x:c r="L127" s="19" t="n">
        <x:v>-8.642631</x:v>
      </x:c>
      <x:c r="M127" s="18" t="str">
        <x:v>sin_contacto</x:v>
      </x:c>
      <x:c r="N127" s="26" t="str"/>
      <x:c r="O127" s="31" t="str">
        <x:v>https://marca.com</x:v>
      </x:c>
      <x:c r="P127" s="18" t="str"/>
      <x:c r="Q127" s="18" t="str"/>
      <x:c r="R127" s="18" t="str"/>
      <x:c r="S127" s="18" t="str"/>
    </x:row>
    <x:row r="128" ht="22" customHeight="1">
      <x:c r="A128" s="18" t="str">
        <x:v>DEMO-PON-HOG-026-S2</x:v>
      </x:c>
      <x:c r="B128" s="24" t="str">
        <x:v>PON-HOG-026</x:v>
      </x:c>
      <x:c r="C128" s="18" t="n">
        <x:v>1</x:v>
      </x:c>
      <x:c r="D128" s="22" t="n">
        <x:v>2</x:v>
      </x:c>
      <x:c r="E128" s="18" t="str">
        <x:v>Pontevedra</x:v>
      </x:c>
      <x:c r="F128" s="18" t="str">
        <x:v>hogares</x:v>
      </x:c>
      <x:c r="G128" s="18" t="str">
        <x:v>Hogar ficticio 026 · S2</x:v>
      </x:c>
      <x:c r="H128" s="18" t="str">
        <x:v>UBICACIÓN DE PRUEBA 026-S2 · Pontevedra (no es dirección real)</x:v>
      </x:c>
      <x:c r="I128" s="18" t="str"/>
      <x:c r="J128" s="18" t="str"/>
      <x:c r="K128" s="19" t="n">
        <x:v>42.4237</x:v>
      </x:c>
      <x:c r="L128" s="19" t="n">
        <x:v>-8.645064</x:v>
      </x:c>
      <x:c r="M128" s="18" t="str">
        <x:v>sin_contacto</x:v>
      </x:c>
      <x:c r="N128" s="26" t="str"/>
      <x:c r="O128" s="31" t="str">
        <x:v>https://marca.com</x:v>
      </x:c>
      <x:c r="P128" s="18" t="str"/>
      <x:c r="Q128" s="18" t="str"/>
      <x:c r="R128" s="18" t="str"/>
      <x:c r="S128" s="18" t="str"/>
    </x:row>
    <x:row r="129" ht="22" customHeight="1">
      <x:c r="A129" s="18" t="str">
        <x:v>DEMO-PON-HOG-026-S3</x:v>
      </x:c>
      <x:c r="B129" s="24" t="str">
        <x:v>PON-HOG-026</x:v>
      </x:c>
      <x:c r="C129" s="18" t="n">
        <x:v>1</x:v>
      </x:c>
      <x:c r="D129" s="22" t="n">
        <x:v>3</x:v>
      </x:c>
      <x:c r="E129" s="18" t="str">
        <x:v>Pontevedra</x:v>
      </x:c>
      <x:c r="F129" s="18" t="str">
        <x:v>hogares</x:v>
      </x:c>
      <x:c r="G129" s="18" t="str">
        <x:v>Hogar ficticio 026 · S3</x:v>
      </x:c>
      <x:c r="H129" s="18" t="str">
        <x:v>UBICACIÓN DE PRUEBA 026-S3 · Pontevedra (no es dirección real)</x:v>
      </x:c>
      <x:c r="I129" s="18" t="str"/>
      <x:c r="J129" s="18" t="str"/>
      <x:c r="K129" s="19" t="n">
        <x:v>42.431217</x:v>
      </x:c>
      <x:c r="L129" s="19" t="n">
        <x:v>-8.645266</x:v>
      </x:c>
      <x:c r="M129" s="18" t="str">
        <x:v>sin_contacto</x:v>
      </x:c>
      <x:c r="N129" s="26" t="str"/>
      <x:c r="O129" s="31" t="str">
        <x:v>https://marca.com</x:v>
      </x:c>
      <x:c r="P129" s="18" t="str"/>
      <x:c r="Q129" s="18" t="str"/>
      <x:c r="R129" s="18" t="str"/>
      <x:c r="S129" s="18" t="str"/>
    </x:row>
    <x:row r="130" ht="22" customHeight="1">
      <x:c r="A130" s="18" t="str">
        <x:v>DEMO-PON-HOG-026-S4</x:v>
      </x:c>
      <x:c r="B130" s="24" t="str">
        <x:v>PON-HOG-026</x:v>
      </x:c>
      <x:c r="C130" s="18" t="n">
        <x:v>1</x:v>
      </x:c>
      <x:c r="D130" s="22" t="n">
        <x:v>4</x:v>
      </x:c>
      <x:c r="E130" s="18" t="str">
        <x:v>Pontevedra</x:v>
      </x:c>
      <x:c r="F130" s="18" t="str">
        <x:v>hogares</x:v>
      </x:c>
      <x:c r="G130" s="18" t="str">
        <x:v>Hogar ficticio 026 · S4</x:v>
      </x:c>
      <x:c r="H130" s="18" t="str">
        <x:v>UBICACIÓN DE PRUEBA 026-S4 · Pontevedra (no es dirección real)</x:v>
      </x:c>
      <x:c r="I130" s="18" t="str"/>
      <x:c r="J130" s="18" t="str"/>
      <x:c r="K130" s="19" t="n">
        <x:v>42.426906</x:v>
      </x:c>
      <x:c r="L130" s="19" t="n">
        <x:v>-8.642437</x:v>
      </x:c>
      <x:c r="M130" s="18" t="str">
        <x:v>sin_contacto</x:v>
      </x:c>
      <x:c r="N130" s="26" t="str"/>
      <x:c r="O130" s="31" t="str">
        <x:v>https://marca.com</x:v>
      </x:c>
      <x:c r="P130" s="18" t="str"/>
      <x:c r="Q130" s="18" t="str"/>
      <x:c r="R130" s="18" t="str"/>
      <x:c r="S130" s="18" t="str"/>
    </x:row>
    <x:row r="131" ht="22" customHeight="1">
      <x:c r="A131" s="18" t="str">
        <x:v>DEMO-PON-HOG-026-S5</x:v>
      </x:c>
      <x:c r="B131" s="24" t="str">
        <x:v>PON-HOG-026</x:v>
      </x:c>
      <x:c r="C131" s="18" t="n">
        <x:v>1</x:v>
      </x:c>
      <x:c r="D131" s="22" t="n">
        <x:v>5</x:v>
      </x:c>
      <x:c r="E131" s="18" t="str">
        <x:v>Pontevedra</x:v>
      </x:c>
      <x:c r="F131" s="18" t="str">
        <x:v>hogares</x:v>
      </x:c>
      <x:c r="G131" s="18" t="str">
        <x:v>Hogar ficticio 026 · S5</x:v>
      </x:c>
      <x:c r="H131" s="18" t="str">
        <x:v>UBICACIÓN DE PRUEBA 026-S5 · Pontevedra (no es dirección real)</x:v>
      </x:c>
      <x:c r="I131" s="18" t="str"/>
      <x:c r="J131" s="18" t="str"/>
      <x:c r="K131" s="19" t="n">
        <x:v>42.426139</x:v>
      </x:c>
      <x:c r="L131" s="19" t="n">
        <x:v>-8.647767</x:v>
      </x:c>
      <x:c r="M131" s="18" t="str">
        <x:v>sin_contacto</x:v>
      </x:c>
      <x:c r="N131" s="26" t="str"/>
      <x:c r="O131" s="31" t="str">
        <x:v>https://marca.com</x:v>
      </x:c>
      <x:c r="P131" s="18" t="str"/>
      <x:c r="Q131" s="18" t="str"/>
      <x:c r="R131" s="18" t="str"/>
      <x:c r="S131" s="18" t="str"/>
    </x:row>
    <x:row r="132" ht="22" customHeight="1">
      <x:c r="A132" t="str">
        <x:v>DEMO-PON-DIS-027-S1</x:v>
      </x:c>
      <x:c r="B132" s="16" t="str">
        <x:v>PON-DIS-027</x:v>
      </x:c>
      <x:c r="C132" t="n">
        <x:v>2</x:v>
      </x:c>
      <x:c r="D132" s="14" t="n">
        <x:v>1</x:v>
      </x:c>
      <x:c r="E132" t="str">
        <x:v>Pontevedra</x:v>
      </x:c>
      <x:c r="F132" t="str">
        <x:v>distribucion</x:v>
      </x:c>
      <x:c r="G132" t="str">
        <x:v>Comercio ficticio 027 · S1</x:v>
      </x:c>
      <x:c r="H132" t="str">
        <x:v>UBICACIÓN DE PRUEBA 027-S1 · Pontevedra (no es dirección real)</x:v>
      </x:c>
      <x:c r="I132" t="str"/>
      <x:c r="J132" t="str"/>
      <x:c r="K132" s="12" t="n">
        <x:v>42.432651</x:v>
      </x:c>
      <x:c r="L132" s="12" t="n">
        <x:v>-8.640175</x:v>
      </x:c>
      <x:c r="M132" t="str">
        <x:v>sin_contacto</x:v>
      </x:c>
      <x:c r="N132" s="26" t="str"/>
      <x:c r="O132" s="30" t="str">
        <x:v>https://as.com</x:v>
      </x:c>
      <x:c r="P132" t="str"/>
      <x:c r="Q132" t="str"/>
      <x:c r="R132" t="str"/>
      <x:c r="S132" t="str"/>
    </x:row>
    <x:row r="133" ht="22" customHeight="1">
      <x:c r="A133" t="str">
        <x:v>DEMO-PON-DIS-027-S2</x:v>
      </x:c>
      <x:c r="B133" s="16" t="str">
        <x:v>PON-DIS-027</x:v>
      </x:c>
      <x:c r="C133" t="n">
        <x:v>2</x:v>
      </x:c>
      <x:c r="D133" s="14" t="n">
        <x:v>2</x:v>
      </x:c>
      <x:c r="E133" t="str">
        <x:v>Pontevedra</x:v>
      </x:c>
      <x:c r="F133" t="str">
        <x:v>distribucion</x:v>
      </x:c>
      <x:c r="G133" t="str">
        <x:v>Comercio ficticio 027 · S2</x:v>
      </x:c>
      <x:c r="H133" t="str">
        <x:v>UBICACIÓN DE PRUEBA 027-S2 · Pontevedra (no es dirección real)</x:v>
      </x:c>
      <x:c r="I133" t="str"/>
      <x:c r="J133" t="str"/>
      <x:c r="K133" s="12" t="n">
        <x:v>42.424788</x:v>
      </x:c>
      <x:c r="L133" s="12" t="n">
        <x:v>-8.649691</x:v>
      </x:c>
      <x:c r="M133" t="str">
        <x:v>sin_contacto</x:v>
      </x:c>
      <x:c r="N133" s="26" t="str"/>
      <x:c r="O133" s="30" t="str">
        <x:v>https://as.com</x:v>
      </x:c>
      <x:c r="P133" t="str"/>
      <x:c r="Q133" t="str"/>
      <x:c r="R133" t="str"/>
      <x:c r="S133" t="str"/>
    </x:row>
    <x:row r="134" ht="22" customHeight="1">
      <x:c r="A134" t="str">
        <x:v>DEMO-PON-DIS-027-S3</x:v>
      </x:c>
      <x:c r="B134" s="16" t="str">
        <x:v>PON-DIS-027</x:v>
      </x:c>
      <x:c r="C134" t="n">
        <x:v>2</x:v>
      </x:c>
      <x:c r="D134" s="14" t="n">
        <x:v>3</x:v>
      </x:c>
      <x:c r="E134" t="str">
        <x:v>Pontevedra</x:v>
      </x:c>
      <x:c r="F134" t="str">
        <x:v>distribucion</x:v>
      </x:c>
      <x:c r="G134" t="str">
        <x:v>Comercio ficticio 027 · S3</x:v>
      </x:c>
      <x:c r="H134" t="str">
        <x:v>UBICACIÓN DE PRUEBA 027-S3 · Pontevedra (no es dirección real)</x:v>
      </x:c>
      <x:c r="I134" t="str"/>
      <x:c r="J134" t="str"/>
      <x:c r="K134" s="12" t="n">
        <x:v>42.431587</x:v>
      </x:c>
      <x:c r="L134" s="12" t="n">
        <x:v>-8.638675</x:v>
      </x:c>
      <x:c r="M134" t="str">
        <x:v>sin_contacto</x:v>
      </x:c>
      <x:c r="N134" s="26" t="str"/>
      <x:c r="O134" s="30" t="str">
        <x:v>https://as.com</x:v>
      </x:c>
      <x:c r="P134" t="str"/>
      <x:c r="Q134" t="str"/>
      <x:c r="R134" t="str"/>
      <x:c r="S134" t="str"/>
    </x:row>
    <x:row r="135" ht="22" customHeight="1">
      <x:c r="A135" t="str">
        <x:v>DEMO-PON-DIS-027-S4</x:v>
      </x:c>
      <x:c r="B135" s="16" t="str">
        <x:v>PON-DIS-027</x:v>
      </x:c>
      <x:c r="C135" t="n">
        <x:v>2</x:v>
      </x:c>
      <x:c r="D135" s="14" t="n">
        <x:v>4</x:v>
      </x:c>
      <x:c r="E135" t="str">
        <x:v>Pontevedra</x:v>
      </x:c>
      <x:c r="F135" t="str">
        <x:v>distribucion</x:v>
      </x:c>
      <x:c r="G135" t="str">
        <x:v>Comercio ficticio 027 · S4</x:v>
      </x:c>
      <x:c r="H135" t="str">
        <x:v>UBICACIÓN DE PRUEBA 027-S4 · Pontevedra (no es dirección real)</x:v>
      </x:c>
      <x:c r="I135" t="str"/>
      <x:c r="J135" t="str"/>
      <x:c r="K135" s="12" t="n">
        <x:v>42.428806</x:v>
      </x:c>
      <x:c r="L135" s="12" t="n">
        <x:v>-8.650699</x:v>
      </x:c>
      <x:c r="M135" t="str">
        <x:v>sin_contacto</x:v>
      </x:c>
      <x:c r="N135" s="26" t="str"/>
      <x:c r="O135" s="30" t="str">
        <x:v>https://as.com</x:v>
      </x:c>
      <x:c r="P135" t="str"/>
      <x:c r="Q135" t="str"/>
      <x:c r="R135" t="str"/>
      <x:c r="S135" t="str"/>
    </x:row>
    <x:row r="136" ht="22" customHeight="1">
      <x:c r="A136" t="str">
        <x:v>DEMO-PON-DIS-027-S5</x:v>
      </x:c>
      <x:c r="B136" s="16" t="str">
        <x:v>PON-DIS-027</x:v>
      </x:c>
      <x:c r="C136" t="n">
        <x:v>2</x:v>
      </x:c>
      <x:c r="D136" s="14" t="n">
        <x:v>5</x:v>
      </x:c>
      <x:c r="E136" t="str">
        <x:v>Pontevedra</x:v>
      </x:c>
      <x:c r="F136" t="str">
        <x:v>distribucion</x:v>
      </x:c>
      <x:c r="G136" t="str">
        <x:v>Comercio ficticio 027 · S5</x:v>
      </x:c>
      <x:c r="H136" t="str">
        <x:v>UBICACIÓN DE PRUEBA 027-S5 · Pontevedra (no es dirección real)</x:v>
      </x:c>
      <x:c r="I136" t="str"/>
      <x:c r="J136" t="str"/>
      <x:c r="K136" s="12" t="n">
        <x:v>42.426361</x:v>
      </x:c>
      <x:c r="L136" s="12" t="n">
        <x:v>-8.638203</x:v>
      </x:c>
      <x:c r="M136" t="str">
        <x:v>sin_contacto</x:v>
      </x:c>
      <x:c r="N136" s="26" t="str"/>
      <x:c r="O136" s="30" t="str">
        <x:v>https://as.com</x:v>
      </x:c>
      <x:c r="P136" t="str"/>
      <x:c r="Q136" t="str"/>
      <x:c r="R136" t="str"/>
      <x:c r="S136" t="str"/>
    </x:row>
    <x:row r="137" ht="22" customHeight="1">
      <x:c r="A137" s="18" t="str">
        <x:v>DEMO-PON-HOS-028-S1</x:v>
      </x:c>
      <x:c r="B137" s="24" t="str">
        <x:v>PON-HOS-028</x:v>
      </x:c>
      <x:c r="C137" s="18" t="n">
        <x:v>3</x:v>
      </x:c>
      <x:c r="D137" s="22" t="n">
        <x:v>1</x:v>
      </x:c>
      <x:c r="E137" s="18" t="str">
        <x:v>Pontevedra</x:v>
      </x:c>
      <x:c r="F137" s="18" t="str">
        <x:v>hosteleria</x:v>
      </x:c>
      <x:c r="G137" s="18" t="str">
        <x:v>Local ficticio 028 · S1</x:v>
      </x:c>
      <x:c r="H137" s="18" t="str">
        <x:v>UBICACIÓN DE PRUEBA 028-S1 · Pontevedra (no es dirección real)</x:v>
      </x:c>
      <x:c r="I137" s="18" t="str"/>
      <x:c r="J137" s="18" t="str"/>
      <x:c r="K137" s="19" t="n">
        <x:v>42.433969</x:v>
      </x:c>
      <x:c r="L137" s="19" t="n">
        <x:v>-8.650614</x:v>
      </x:c>
      <x:c r="M137" s="18" t="str">
        <x:v>sin_contacto</x:v>
      </x:c>
      <x:c r="N137" s="26" t="str"/>
      <x:c r="O137" s="31" t="str">
        <x:v>https://elpais.com</x:v>
      </x:c>
      <x:c r="P137" s="18" t="str"/>
      <x:c r="Q137" s="18" t="str"/>
      <x:c r="R137" s="18" t="str"/>
      <x:c r="S137" s="18" t="str"/>
    </x:row>
    <x:row r="138" ht="22" customHeight="1">
      <x:c r="A138" s="18" t="str">
        <x:v>DEMO-PON-HOS-028-S2</x:v>
      </x:c>
      <x:c r="B138" s="24" t="str">
        <x:v>PON-HOS-028</x:v>
      </x:c>
      <x:c r="C138" s="18" t="n">
        <x:v>3</x:v>
      </x:c>
      <x:c r="D138" s="22" t="n">
        <x:v>2</x:v>
      </x:c>
      <x:c r="E138" s="18" t="str">
        <x:v>Pontevedra</x:v>
      </x:c>
      <x:c r="F138" s="18" t="str">
        <x:v>hosteleria</x:v>
      </x:c>
      <x:c r="G138" s="18" t="str">
        <x:v>Local ficticio 028 · S2</x:v>
      </x:c>
      <x:c r="H138" s="18" t="str">
        <x:v>UBICACIÓN DE PRUEBA 028-S2 · Pontevedra (no es dirección real)</x:v>
      </x:c>
      <x:c r="I138" s="18" t="str"/>
      <x:c r="J138" s="18" t="str"/>
      <x:c r="K138" s="19" t="n">
        <x:v>42.426068</x:v>
      </x:c>
      <x:c r="L138" s="19" t="n">
        <x:v>-8.638842</x:v>
      </x:c>
      <x:c r="M138" s="18" t="str">
        <x:v>sin_contacto</x:v>
      </x:c>
      <x:c r="N138" s="26" t="str"/>
      <x:c r="O138" s="31" t="str">
        <x:v>https://elpais.com</x:v>
      </x:c>
      <x:c r="P138" s="18" t="str"/>
      <x:c r="Q138" s="18" t="str"/>
      <x:c r="R138" s="18" t="str"/>
      <x:c r="S138" s="18" t="str"/>
    </x:row>
    <x:row r="139" ht="22" customHeight="1">
      <x:c r="A139" s="18" t="str">
        <x:v>DEMO-PON-HOS-028-S3</x:v>
      </x:c>
      <x:c r="B139" s="24" t="str">
        <x:v>PON-HOS-028</x:v>
      </x:c>
      <x:c r="C139" s="18" t="n">
        <x:v>3</x:v>
      </x:c>
      <x:c r="D139" s="22" t="n">
        <x:v>3</x:v>
      </x:c>
      <x:c r="E139" s="18" t="str">
        <x:v>Pontevedra</x:v>
      </x:c>
      <x:c r="F139" s="18" t="str">
        <x:v>hosteleria</x:v>
      </x:c>
      <x:c r="G139" s="18" t="str">
        <x:v>Local ficticio 028 · S3</x:v>
      </x:c>
      <x:c r="H139" s="18" t="str">
        <x:v>UBICACIÓN DE PRUEBA 028-S3 · Pontevedra (no es dirección real)</x:v>
      </x:c>
      <x:c r="I139" s="18" t="str"/>
      <x:c r="J139" s="18" t="str"/>
      <x:c r="K139" s="19" t="n">
        <x:v>42.431831</x:v>
      </x:c>
      <x:c r="L139" s="19" t="n">
        <x:v>-8.649449</x:v>
      </x:c>
      <x:c r="M139" s="18" t="str">
        <x:v>sin_contacto</x:v>
      </x:c>
      <x:c r="N139" s="26" t="str"/>
      <x:c r="O139" s="31" t="str">
        <x:v>https://elpais.com</x:v>
      </x:c>
      <x:c r="P139" s="18" t="str"/>
      <x:c r="Q139" s="18" t="str"/>
      <x:c r="R139" s="18" t="str"/>
      <x:c r="S139" s="18" t="str"/>
    </x:row>
    <x:row r="140" ht="22" customHeight="1">
      <x:c r="A140" s="18" t="str">
        <x:v>DEMO-PON-HOS-028-S4</x:v>
      </x:c>
      <x:c r="B140" s="24" t="str">
        <x:v>PON-HOS-028</x:v>
      </x:c>
      <x:c r="C140" s="18" t="n">
        <x:v>3</x:v>
      </x:c>
      <x:c r="D140" s="22" t="n">
        <x:v>4</x:v>
      </x:c>
      <x:c r="E140" s="18" t="str">
        <x:v>Pontevedra</x:v>
      </x:c>
      <x:c r="F140" s="18" t="str">
        <x:v>hosteleria</x:v>
      </x:c>
      <x:c r="G140" s="18" t="str">
        <x:v>Local ficticio 028 · S4</x:v>
      </x:c>
      <x:c r="H140" s="18" t="str">
        <x:v>UBICACIÓN DE PRUEBA 028-S4 · Pontevedra (no es dirección real)</x:v>
      </x:c>
      <x:c r="I140" s="18" t="str"/>
      <x:c r="J140" s="18" t="str"/>
      <x:c r="K140" s="19" t="n">
        <x:v>42.430709</x:v>
      </x:c>
      <x:c r="L140" s="19" t="n">
        <x:v>-8.640479</x:v>
      </x:c>
      <x:c r="M140" s="18" t="str">
        <x:v>sin_contacto</x:v>
      </x:c>
      <x:c r="N140" s="26" t="str"/>
      <x:c r="O140" s="31" t="str">
        <x:v>https://elpais.com</x:v>
      </x:c>
      <x:c r="P140" s="18" t="str"/>
      <x:c r="Q140" s="18" t="str"/>
      <x:c r="R140" s="18" t="str"/>
      <x:c r="S140" s="18" t="str"/>
    </x:row>
    <x:row r="141" ht="22" customHeight="1">
      <x:c r="A141" s="18" t="str">
        <x:v>DEMO-PON-HOS-028-S5</x:v>
      </x:c>
      <x:c r="B141" s="24" t="str">
        <x:v>PON-HOS-028</x:v>
      </x:c>
      <x:c r="C141" s="18" t="n">
        <x:v>3</x:v>
      </x:c>
      <x:c r="D141" s="22" t="n">
        <x:v>5</x:v>
      </x:c>
      <x:c r="E141" s="18" t="str">
        <x:v>Pontevedra</x:v>
      </x:c>
      <x:c r="F141" s="18" t="str">
        <x:v>hosteleria</x:v>
      </x:c>
      <x:c r="G141" s="18" t="str">
        <x:v>Local ficticio 028 · S5</x:v>
      </x:c>
      <x:c r="H141" s="18" t="str">
        <x:v>UBICACIÓN DE PRUEBA 028-S5 · Pontevedra (no es dirección real)</x:v>
      </x:c>
      <x:c r="I141" s="18" t="str"/>
      <x:c r="J141" s="18" t="str"/>
      <x:c r="K141" s="19" t="n">
        <x:v>42.426702</x:v>
      </x:c>
      <x:c r="L141" s="19" t="n">
        <x:v>-8.647412</x:v>
      </x:c>
      <x:c r="M141" s="18" t="str">
        <x:v>sin_contacto</x:v>
      </x:c>
      <x:c r="N141" s="26" t="str"/>
      <x:c r="O141" s="31" t="str">
        <x:v>https://elpais.com</x:v>
      </x:c>
      <x:c r="P141" s="18" t="str"/>
      <x:c r="Q141" s="18" t="str"/>
      <x:c r="R141" s="18" t="str"/>
      <x:c r="S141" s="18" t="str"/>
    </x:row>
    <x:row r="142" ht="22" customHeight="1">
      <x:c r="A142" t="str">
        <x:v>DEMO-PON-IND-029-S1</x:v>
      </x:c>
      <x:c r="B142" s="16" t="str">
        <x:v>PON-IND-029</x:v>
      </x:c>
      <x:c r="C142" t="n">
        <x:v>4</x:v>
      </x:c>
      <x:c r="D142" s="14" t="n">
        <x:v>1</x:v>
      </x:c>
      <x:c r="E142" t="str">
        <x:v>Pontevedra</x:v>
      </x:c>
      <x:c r="F142" t="str">
        <x:v>industria</x:v>
      </x:c>
      <x:c r="G142" t="str">
        <x:v>Empresa ficticia 029 · S1</x:v>
      </x:c>
      <x:c r="H142" t="str">
        <x:v>UBICACIÓN DE PRUEBA 029-S1 · Pontevedra (no es dirección real)</x:v>
      </x:c>
      <x:c r="I142" t="str"/>
      <x:c r="J142" t="str"/>
      <x:c r="K142" s="12" t="n">
        <x:v>42.435098</x:v>
      </x:c>
      <x:c r="L142" s="12" t="n">
        <x:v>-8.642826</x:v>
      </x:c>
      <x:c r="M142" t="str">
        <x:v>sin_contacto</x:v>
      </x:c>
      <x:c r="N142" s="26" t="str"/>
      <x:c r="O142" s="30" t="str">
        <x:v>https://finofilipino.com</x:v>
      </x:c>
      <x:c r="P142" t="str"/>
      <x:c r="Q142" t="str"/>
      <x:c r="R142" t="str"/>
      <x:c r="S142" t="str"/>
    </x:row>
    <x:row r="143" ht="22" customHeight="1">
      <x:c r="A143" t="str">
        <x:v>DEMO-PON-IND-029-S2</x:v>
      </x:c>
      <x:c r="B143" s="16" t="str">
        <x:v>PON-IND-029</x:v>
      </x:c>
      <x:c r="C143" t="n">
        <x:v>4</x:v>
      </x:c>
      <x:c r="D143" s="14" t="n">
        <x:v>2</x:v>
      </x:c>
      <x:c r="E143" t="str">
        <x:v>Pontevedra</x:v>
      </x:c>
      <x:c r="F143" t="str">
        <x:v>industria</x:v>
      </x:c>
      <x:c r="G143" t="str">
        <x:v>Empresa ficticia 029 · S2</x:v>
      </x:c>
      <x:c r="H143" t="str">
        <x:v>UBICACIÓN DE PRUEBA 029-S2 · Pontevedra (no es dirección real)</x:v>
      </x:c>
      <x:c r="I143" t="str"/>
      <x:c r="J143" t="str"/>
      <x:c r="K143" s="12" t="n">
        <x:v>42.427526</x:v>
      </x:c>
      <x:c r="L143" s="12" t="n">
        <x:v>-8.644861</x:v>
      </x:c>
      <x:c r="M143" t="str">
        <x:v>sin_contacto</x:v>
      </x:c>
      <x:c r="N143" s="26" t="str"/>
      <x:c r="O143" s="30" t="str">
        <x:v>https://finofilipino.com</x:v>
      </x:c>
      <x:c r="P143" t="str"/>
      <x:c r="Q143" t="str"/>
      <x:c r="R143" t="str"/>
      <x:c r="S143" t="str"/>
    </x:row>
    <x:row r="144" ht="22" customHeight="1">
      <x:c r="A144" t="str">
        <x:v>DEMO-PON-IND-029-S3</x:v>
      </x:c>
      <x:c r="B144" s="16" t="str">
        <x:v>PON-IND-029</x:v>
      </x:c>
      <x:c r="C144" t="n">
        <x:v>4</x:v>
      </x:c>
      <x:c r="D144" s="14" t="n">
        <x:v>3</x:v>
      </x:c>
      <x:c r="E144" t="str">
        <x:v>Pontevedra</x:v>
      </x:c>
      <x:c r="F144" t="str">
        <x:v>industria</x:v>
      </x:c>
      <x:c r="G144" t="str">
        <x:v>Empresa ficticia 029 · S3</x:v>
      </x:c>
      <x:c r="H144" t="str">
        <x:v>UBICACIÓN DE PRUEBA 029-S3 · Pontevedra (no es dirección real)</x:v>
      </x:c>
      <x:c r="I144" t="str"/>
      <x:c r="J144" t="str"/>
      <x:c r="K144" s="12" t="n">
        <x:v>42.431985</x:v>
      </x:c>
      <x:c r="L144" s="12" t="n">
        <x:v>-8.645468</x:v>
      </x:c>
      <x:c r="M144" t="str">
        <x:v>sin_contacto</x:v>
      </x:c>
      <x:c r="N144" s="26" t="str"/>
      <x:c r="O144" s="30" t="str">
        <x:v>https://finofilipino.com</x:v>
      </x:c>
      <x:c r="P144" t="str"/>
      <x:c r="Q144" t="str"/>
      <x:c r="R144" t="str"/>
      <x:c r="S144" t="str"/>
    </x:row>
    <x:row r="145" ht="22" customHeight="1">
      <x:c r="A145" t="str">
        <x:v>DEMO-PON-IND-029-S4</x:v>
      </x:c>
      <x:c r="B145" s="16" t="str">
        <x:v>PON-IND-029</x:v>
      </x:c>
      <x:c r="C145" t="n">
        <x:v>4</x:v>
      </x:c>
      <x:c r="D145" s="14" t="n">
        <x:v>4</x:v>
      </x:c>
      <x:c r="E145" t="str">
        <x:v>Pontevedra</x:v>
      </x:c>
      <x:c r="F145" t="str">
        <x:v>industria</x:v>
      </x:c>
      <x:c r="G145" t="str">
        <x:v>Empresa ficticia 029 · S4</x:v>
      </x:c>
      <x:c r="H145" t="str">
        <x:v>UBICACIÓN DE PRUEBA 029-S4 · Pontevedra (no es dirección real)</x:v>
      </x:c>
      <x:c r="I145" t="str"/>
      <x:c r="J145" t="str"/>
      <x:c r="K145" s="12" t="n">
        <x:v>42.432575</x:v>
      </x:c>
      <x:c r="L145" s="12" t="n">
        <x:v>-8.642246</x:v>
      </x:c>
      <x:c r="M145" t="str">
        <x:v>sin_contacto</x:v>
      </x:c>
      <x:c r="N145" s="26" t="str"/>
      <x:c r="O145" s="30" t="str">
        <x:v>https://finofilipino.com</x:v>
      </x:c>
      <x:c r="P145" t="str"/>
      <x:c r="Q145" t="str"/>
      <x:c r="R145" t="str"/>
      <x:c r="S145" t="str"/>
    </x:row>
    <x:row r="146" ht="22" customHeight="1">
      <x:c r="A146" t="str">
        <x:v>DEMO-PON-IND-029-S5</x:v>
      </x:c>
      <x:c r="B146" s="16" t="str">
        <x:v>PON-IND-029</x:v>
      </x:c>
      <x:c r="C146" t="n">
        <x:v>4</x:v>
      </x:c>
      <x:c r="D146" s="14" t="n">
        <x:v>5</x:v>
      </x:c>
      <x:c r="E146" t="str">
        <x:v>Pontevedra</x:v>
      </x:c>
      <x:c r="F146" t="str">
        <x:v>industria</x:v>
      </x:c>
      <x:c r="G146" t="str">
        <x:v>Empresa ficticia 029 · S5</x:v>
      </x:c>
      <x:c r="H146" t="str">
        <x:v>UBICACIÓN DE PRUEBA 029-S5 · Pontevedra (no es dirección real)</x:v>
      </x:c>
      <x:c r="I146" t="str"/>
      <x:c r="J146" t="str"/>
      <x:c r="K146" s="12" t="n">
        <x:v>42.427192</x:v>
      </x:c>
      <x:c r="L146" s="12" t="n">
        <x:v>-8.647939</x:v>
      </x:c>
      <x:c r="M146" t="str">
        <x:v>sin_contacto</x:v>
      </x:c>
      <x:c r="N146" s="26" t="str"/>
      <x:c r="O146" s="30" t="str">
        <x:v>https://finofilipino.com</x:v>
      </x:c>
      <x:c r="P146" t="str"/>
      <x:c r="Q146" t="str"/>
      <x:c r="R146" t="str"/>
      <x:c r="S146" t="str"/>
    </x:row>
    <x:row r="147" ht="22" customHeight="1">
      <x:c r="A147" s="18" t="str">
        <x:v>DEMO-PON-PRI-030-S1</x:v>
      </x:c>
      <x:c r="B147" s="24" t="str">
        <x:v>PON-PRI-030</x:v>
      </x:c>
      <x:c r="C147" s="18" t="n">
        <x:v>5</x:v>
      </x:c>
      <x:c r="D147" s="22" t="n">
        <x:v>1</x:v>
      </x:c>
      <x:c r="E147" s="18" t="str">
        <x:v>Pontevedra</x:v>
      </x:c>
      <x:c r="F147" s="18" t="str">
        <x:v>primario</x:v>
      </x:c>
      <x:c r="G147" s="18" t="str">
        <x:v>Explotación ficticia 030 · S1</x:v>
      </x:c>
      <x:c r="H147" s="18" t="str">
        <x:v>UBICACIÓN DE PRUEBA 030-S1 · Pontevedra (no es dirección real)</x:v>
      </x:c>
      <x:c r="I147" s="18" t="str"/>
      <x:c r="J147" s="18" t="str"/>
      <x:c r="K147" s="19" t="n">
        <x:v>42.43603</x:v>
      </x:c>
      <x:c r="L147" s="19" t="n">
        <x:v>-8.640029</x:v>
      </x:c>
      <x:c r="M147" s="18" t="str">
        <x:v>sin_contacto</x:v>
      </x:c>
      <x:c r="N147" s="26" t="str"/>
      <x:c r="O147" s="31" t="str">
        <x:v>https://abc.com</x:v>
      </x:c>
      <x:c r="P147" s="18" t="str"/>
      <x:c r="Q147" s="18" t="str"/>
      <x:c r="R147" s="18" t="str"/>
      <x:c r="S147" s="18" t="str"/>
    </x:row>
    <x:row r="148" ht="22" customHeight="1">
      <x:c r="A148" s="18" t="str">
        <x:v>DEMO-PON-PRI-030-S2</x:v>
      </x:c>
      <x:c r="B148" s="24" t="str">
        <x:v>PON-PRI-030</x:v>
      </x:c>
      <x:c r="C148" s="18" t="n">
        <x:v>5</x:v>
      </x:c>
      <x:c r="D148" s="22" t="n">
        <x:v>2</x:v>
      </x:c>
      <x:c r="E148" s="18" t="str">
        <x:v>Pontevedra</x:v>
      </x:c>
      <x:c r="F148" s="18" t="str">
        <x:v>primario</x:v>
      </x:c>
      <x:c r="G148" s="18" t="str">
        <x:v>Explotación ficticia 030 · S2</x:v>
      </x:c>
      <x:c r="H148" s="18" t="str">
        <x:v>UBICACIÓN DE PRUEBA 030-S2 · Pontevedra (no es dirección real)</x:v>
      </x:c>
      <x:c r="I148" s="18" t="str"/>
      <x:c r="J148" s="18" t="str"/>
      <x:c r="K148" s="19" t="n">
        <x:v>42.429141</x:v>
      </x:c>
      <x:c r="L148" s="19" t="n">
        <x:v>-8.649803</x:v>
      </x:c>
      <x:c r="M148" s="18" t="str">
        <x:v>sin_contacto</x:v>
      </x:c>
      <x:c r="N148" s="26" t="str"/>
      <x:c r="O148" s="31" t="str">
        <x:v>https://abc.com</x:v>
      </x:c>
      <x:c r="P148" s="18" t="str"/>
      <x:c r="Q148" s="18" t="str"/>
      <x:c r="R148" s="18" t="str"/>
      <x:c r="S148" s="18" t="str"/>
    </x:row>
    <x:row r="149" ht="22" customHeight="1">
      <x:c r="A149" s="18" t="str">
        <x:v>DEMO-PON-PRI-030-S3</x:v>
      </x:c>
      <x:c r="B149" s="24" t="str">
        <x:v>PON-PRI-030</x:v>
      </x:c>
      <x:c r="C149" s="18" t="n">
        <x:v>5</x:v>
      </x:c>
      <x:c r="D149" s="22" t="n">
        <x:v>3</x:v>
      </x:c>
      <x:c r="E149" s="18" t="str">
        <x:v>Pontevedra</x:v>
      </x:c>
      <x:c r="F149" s="18" t="str">
        <x:v>primario</x:v>
      </x:c>
      <x:c r="G149" s="18" t="str">
        <x:v>Explotación ficticia 030 · S3</x:v>
      </x:c>
      <x:c r="H149" s="18" t="str">
        <x:v>UBICACIÓN DE PRUEBA 030-S3 · Pontevedra (no es dirección real)</x:v>
      </x:c>
      <x:c r="I149" s="18" t="str"/>
      <x:c r="J149" s="18" t="str"/>
      <x:c r="K149" s="19" t="n">
        <x:v>42.432089</x:v>
      </x:c>
      <x:c r="L149" s="19" t="n">
        <x:v>-8.638601</x:v>
      </x:c>
      <x:c r="M149" s="18" t="str">
        <x:v>sin_contacto</x:v>
      </x:c>
      <x:c r="N149" s="26" t="str"/>
      <x:c r="O149" s="31" t="str">
        <x:v>https://abc.com</x:v>
      </x:c>
      <x:c r="P149" s="18" t="str"/>
      <x:c r="Q149" s="18" t="str"/>
      <x:c r="R149" s="18" t="str"/>
      <x:c r="S149" s="18" t="str"/>
    </x:row>
    <x:row r="150" ht="22" customHeight="1">
      <x:c r="A150" s="18" t="str">
        <x:v>DEMO-PON-PRI-030-S4</x:v>
      </x:c>
      <x:c r="B150" s="24" t="str">
        <x:v>PON-PRI-030</x:v>
      </x:c>
      <x:c r="C150" s="18" t="n">
        <x:v>5</x:v>
      </x:c>
      <x:c r="D150" s="22" t="n">
        <x:v>4</x:v>
      </x:c>
      <x:c r="E150" s="18" t="str">
        <x:v>Pontevedra</x:v>
      </x:c>
      <x:c r="F150" s="18" t="str">
        <x:v>primario</x:v>
      </x:c>
      <x:c r="G150" s="18" t="str">
        <x:v>Explotación ficticia 030 · S4</x:v>
      </x:c>
      <x:c r="H150" s="18" t="str">
        <x:v>UBICACIÓN DE PRUEBA 030-S4 · Pontevedra (no es dirección real)</x:v>
      </x:c>
      <x:c r="I150" s="18" t="str"/>
      <x:c r="J150" s="18" t="str"/>
      <x:c r="K150" s="19" t="n">
        <x:v>42.434363</x:v>
      </x:c>
      <x:c r="L150" s="19" t="n">
        <x:v>-8.650732</x:v>
      </x:c>
      <x:c r="M150" s="18" t="str">
        <x:v>sin_contacto</x:v>
      </x:c>
      <x:c r="N150" s="26" t="str"/>
      <x:c r="O150" s="31" t="str">
        <x:v>https://abc.com</x:v>
      </x:c>
      <x:c r="P150" s="18" t="str"/>
      <x:c r="Q150" s="18" t="str"/>
      <x:c r="R150" s="18" t="str"/>
      <x:c r="S150" s="18" t="str"/>
    </x:row>
    <x:row r="151" ht="22" customHeight="1">
      <x:c r="A151" s="18" t="str">
        <x:v>DEMO-PON-PRI-030-S5</x:v>
      </x:c>
      <x:c r="B151" s="24" t="str">
        <x:v>PON-PRI-030</x:v>
      </x:c>
      <x:c r="C151" s="18" t="n">
        <x:v>5</x:v>
      </x:c>
      <x:c r="D151" s="22" t="n">
        <x:v>5</x:v>
      </x:c>
      <x:c r="E151" s="18" t="str">
        <x:v>Pontevedra</x:v>
      </x:c>
      <x:c r="F151" s="18" t="str">
        <x:v>primario</x:v>
      </x:c>
      <x:c r="G151" s="18" t="str">
        <x:v>Explotación ficticia 030 · S5</x:v>
      </x:c>
      <x:c r="H151" s="18" t="str">
        <x:v>UBICACIÓN DE PRUEBA 030-S5 · Pontevedra (no es dirección real)</x:v>
      </x:c>
      <x:c r="I151" s="18" t="str"/>
      <x:c r="J151" s="18" t="str"/>
      <x:c r="K151" s="19" t="n">
        <x:v>42.427855</x:v>
      </x:c>
      <x:c r="L151" s="19" t="n">
        <x:v>-8.638213</x:v>
      </x:c>
      <x:c r="M151" s="18" t="str">
        <x:v>sin_contacto</x:v>
      </x:c>
      <x:c r="N151" s="26" t="str"/>
      <x:c r="O151" s="31" t="str">
        <x:v>https://abc.com</x:v>
      </x:c>
      <x:c r="P151" s="18" t="str"/>
      <x:c r="Q151" s="18" t="str"/>
      <x:c r="R151" s="18" t="str"/>
      <x:c r="S151" s="18" t="str"/>
    </x:row>
    <x:row r="152" ht="22" customHeight="1">
      <x:c r="A152" t="str">
        <x:v>DEMO-FER-HOG-031-S1</x:v>
      </x:c>
      <x:c r="B152" s="16" t="str">
        <x:v>FER-HOG-031</x:v>
      </x:c>
      <x:c r="C152" t="n">
        <x:v>1</x:v>
      </x:c>
      <x:c r="D152" s="14" t="n">
        <x:v>1</x:v>
      </x:c>
      <x:c r="E152" t="str">
        <x:v>Ferrol</x:v>
      </x:c>
      <x:c r="F152" t="str">
        <x:v>hogares</x:v>
      </x:c>
      <x:c r="G152" t="str">
        <x:v>Hogar ficticio 031 · S1</x:v>
      </x:c>
      <x:c r="H152" t="str">
        <x:v>UBICACIÓN DE PRUEBA 031-S1 · Ferrol (no es dirección real)</x:v>
      </x:c>
      <x:c r="I152" t="str"/>
      <x:c r="J152" t="str"/>
      <x:c r="K152" s="12" t="n">
        <x:v>43.484458</x:v>
      </x:c>
      <x:c r="L152" s="12" t="n">
        <x:v>-8.235031</x:v>
      </x:c>
      <x:c r="M152" t="str">
        <x:v>sin_contacto</x:v>
      </x:c>
      <x:c r="N152" s="26" t="str"/>
      <x:c r="O152" s="30" t="str">
        <x:v>https://marca.com</x:v>
      </x:c>
      <x:c r="P152" t="str"/>
      <x:c r="Q152" t="str"/>
      <x:c r="R152" t="str"/>
      <x:c r="S152" t="str"/>
    </x:row>
    <x:row r="153" ht="22" customHeight="1">
      <x:c r="A153" t="str">
        <x:v>DEMO-FER-HOG-031-S2</x:v>
      </x:c>
      <x:c r="B153" s="16" t="str">
        <x:v>FER-HOG-031</x:v>
      </x:c>
      <x:c r="C153" t="n">
        <x:v>1</x:v>
      </x:c>
      <x:c r="D153" s="14" t="n">
        <x:v>2</x:v>
      </x:c>
      <x:c r="E153" t="str">
        <x:v>Ferrol</x:v>
      </x:c>
      <x:c r="F153" t="str">
        <x:v>hogares</x:v>
      </x:c>
      <x:c r="G153" t="str">
        <x:v>Hogar ficticio 031 · S2</x:v>
      </x:c>
      <x:c r="H153" t="str">
        <x:v>UBICACIÓN DE PRUEBA 031-S2 · Ferrol (no es dirección real)</x:v>
      </x:c>
      <x:c r="I153" t="str"/>
      <x:c r="J153" t="str"/>
      <x:c r="K153" s="12" t="n">
        <x:v>43.477</x:v>
      </x:c>
      <x:c r="L153" s="12" t="n">
        <x:v>-8.237464</x:v>
      </x:c>
      <x:c r="M153" t="str">
        <x:v>sin_contacto</x:v>
      </x:c>
      <x:c r="N153" s="26" t="str"/>
      <x:c r="O153" s="30" t="str">
        <x:v>https://marca.com</x:v>
      </x:c>
      <x:c r="P153" t="str"/>
      <x:c r="Q153" t="str"/>
      <x:c r="R153" t="str"/>
      <x:c r="S153" t="str"/>
    </x:row>
    <x:row r="154" ht="22" customHeight="1">
      <x:c r="A154" t="str">
        <x:v>DEMO-FER-HOG-031-S3</x:v>
      </x:c>
      <x:c r="B154" s="16" t="str">
        <x:v>FER-HOG-031</x:v>
      </x:c>
      <x:c r="C154" t="n">
        <x:v>1</x:v>
      </x:c>
      <x:c r="D154" s="14" t="n">
        <x:v>3</x:v>
      </x:c>
      <x:c r="E154" t="str">
        <x:v>Ferrol</x:v>
      </x:c>
      <x:c r="F154" t="str">
        <x:v>hogares</x:v>
      </x:c>
      <x:c r="G154" t="str">
        <x:v>Hogar ficticio 031 · S3</x:v>
      </x:c>
      <x:c r="H154" t="str">
        <x:v>UBICACIÓN DE PRUEBA 031-S3 · Ferrol (no es dirección real)</x:v>
      </x:c>
      <x:c r="I154" t="str"/>
      <x:c r="J154" t="str"/>
      <x:c r="K154" s="12" t="n">
        <x:v>43.484517</x:v>
      </x:c>
      <x:c r="L154" s="12" t="n">
        <x:v>-8.237666</x:v>
      </x:c>
      <x:c r="M154" t="str">
        <x:v>sin_contacto</x:v>
      </x:c>
      <x:c r="N154" s="26" t="str"/>
      <x:c r="O154" s="30" t="str">
        <x:v>https://marca.com</x:v>
      </x:c>
      <x:c r="P154" t="str"/>
      <x:c r="Q154" t="str"/>
      <x:c r="R154" t="str"/>
      <x:c r="S154" t="str"/>
    </x:row>
    <x:row r="155" ht="22" customHeight="1">
      <x:c r="A155" t="str">
        <x:v>DEMO-FER-HOG-031-S4</x:v>
      </x:c>
      <x:c r="B155" s="16" t="str">
        <x:v>FER-HOG-031</x:v>
      </x:c>
      <x:c r="C155" t="n">
        <x:v>1</x:v>
      </x:c>
      <x:c r="D155" s="14" t="n">
        <x:v>4</x:v>
      </x:c>
      <x:c r="E155" t="str">
        <x:v>Ferrol</x:v>
      </x:c>
      <x:c r="F155" t="str">
        <x:v>hogares</x:v>
      </x:c>
      <x:c r="G155" t="str">
        <x:v>Hogar ficticio 031 · S4</x:v>
      </x:c>
      <x:c r="H155" t="str">
        <x:v>UBICACIÓN DE PRUEBA 031-S4 · Ferrol (no es dirección real)</x:v>
      </x:c>
      <x:c r="I155" t="str"/>
      <x:c r="J155" t="str"/>
      <x:c r="K155" s="12" t="n">
        <x:v>43.480206</x:v>
      </x:c>
      <x:c r="L155" s="12" t="n">
        <x:v>-8.234837</x:v>
      </x:c>
      <x:c r="M155" t="str">
        <x:v>sin_contacto</x:v>
      </x:c>
      <x:c r="N155" s="26" t="str"/>
      <x:c r="O155" s="30" t="str">
        <x:v>https://marca.com</x:v>
      </x:c>
      <x:c r="P155" t="str"/>
      <x:c r="Q155" t="str"/>
      <x:c r="R155" t="str"/>
      <x:c r="S155" t="str"/>
    </x:row>
    <x:row r="156" ht="22" customHeight="1">
      <x:c r="A156" t="str">
        <x:v>DEMO-FER-HOG-031-S5</x:v>
      </x:c>
      <x:c r="B156" s="16" t="str">
        <x:v>FER-HOG-031</x:v>
      </x:c>
      <x:c r="C156" t="n">
        <x:v>1</x:v>
      </x:c>
      <x:c r="D156" s="14" t="n">
        <x:v>5</x:v>
      </x:c>
      <x:c r="E156" t="str">
        <x:v>Ferrol</x:v>
      </x:c>
      <x:c r="F156" t="str">
        <x:v>hogares</x:v>
      </x:c>
      <x:c r="G156" t="str">
        <x:v>Hogar ficticio 031 · S5</x:v>
      </x:c>
      <x:c r="H156" t="str">
        <x:v>UBICACIÓN DE PRUEBA 031-S5 · Ferrol (no es dirección real)</x:v>
      </x:c>
      <x:c r="I156" t="str"/>
      <x:c r="J156" t="str"/>
      <x:c r="K156" s="12" t="n">
        <x:v>43.479439</x:v>
      </x:c>
      <x:c r="L156" s="12" t="n">
        <x:v>-8.240167</x:v>
      </x:c>
      <x:c r="M156" t="str">
        <x:v>sin_contacto</x:v>
      </x:c>
      <x:c r="N156" s="26" t="str"/>
      <x:c r="O156" s="30" t="str">
        <x:v>https://marca.com</x:v>
      </x:c>
      <x:c r="P156" t="str"/>
      <x:c r="Q156" t="str"/>
      <x:c r="R156" t="str"/>
      <x:c r="S156" t="str"/>
    </x:row>
    <x:row r="157" ht="22" customHeight="1">
      <x:c r="A157" s="18" t="str">
        <x:v>DEMO-FER-DIS-032-S1</x:v>
      </x:c>
      <x:c r="B157" s="24" t="str">
        <x:v>FER-DIS-032</x:v>
      </x:c>
      <x:c r="C157" s="18" t="n">
        <x:v>2</x:v>
      </x:c>
      <x:c r="D157" s="22" t="n">
        <x:v>1</x:v>
      </x:c>
      <x:c r="E157" s="18" t="str">
        <x:v>Ferrol</x:v>
      </x:c>
      <x:c r="F157" s="18" t="str">
        <x:v>distribucion</x:v>
      </x:c>
      <x:c r="G157" s="18" t="str">
        <x:v>Comercio ficticio 032 · S1</x:v>
      </x:c>
      <x:c r="H157" s="18" t="str">
        <x:v>UBICACIÓN DE PRUEBA 032-S1 · Ferrol (no es dirección real)</x:v>
      </x:c>
      <x:c r="I157" s="18" t="str"/>
      <x:c r="J157" s="18" t="str"/>
      <x:c r="K157" s="19" t="n">
        <x:v>43.485951</x:v>
      </x:c>
      <x:c r="L157" s="19" t="n">
        <x:v>-8.232575</x:v>
      </x:c>
      <x:c r="M157" s="18" t="str">
        <x:v>sin_contacto</x:v>
      </x:c>
      <x:c r="N157" s="26" t="str"/>
      <x:c r="O157" s="31" t="str">
        <x:v>https://as.com</x:v>
      </x:c>
      <x:c r="P157" s="18" t="str"/>
      <x:c r="Q157" s="18" t="str"/>
      <x:c r="R157" s="18" t="str"/>
      <x:c r="S157" s="18" t="str"/>
    </x:row>
    <x:row r="158" ht="22" customHeight="1">
      <x:c r="A158" s="18" t="str">
        <x:v>DEMO-FER-DIS-032-S2</x:v>
      </x:c>
      <x:c r="B158" s="24" t="str">
        <x:v>FER-DIS-032</x:v>
      </x:c>
      <x:c r="C158" s="18" t="n">
        <x:v>2</x:v>
      </x:c>
      <x:c r="D158" s="22" t="n">
        <x:v>2</x:v>
      </x:c>
      <x:c r="E158" s="18" t="str">
        <x:v>Ferrol</x:v>
      </x:c>
      <x:c r="F158" s="18" t="str">
        <x:v>distribucion</x:v>
      </x:c>
      <x:c r="G158" s="18" t="str">
        <x:v>Comercio ficticio 032 · S2</x:v>
      </x:c>
      <x:c r="H158" s="18" t="str">
        <x:v>UBICACIÓN DE PRUEBA 032-S2 · Ferrol (no es dirección real)</x:v>
      </x:c>
      <x:c r="I158" s="18" t="str"/>
      <x:c r="J158" s="18" t="str"/>
      <x:c r="K158" s="19" t="n">
        <x:v>43.478088</x:v>
      </x:c>
      <x:c r="L158" s="19" t="n">
        <x:v>-8.242091</x:v>
      </x:c>
      <x:c r="M158" s="18" t="str">
        <x:v>sin_contacto</x:v>
      </x:c>
      <x:c r="N158" s="26" t="str"/>
      <x:c r="O158" s="31" t="str">
        <x:v>https://as.com</x:v>
      </x:c>
      <x:c r="P158" s="18" t="str"/>
      <x:c r="Q158" s="18" t="str"/>
      <x:c r="R158" s="18" t="str"/>
      <x:c r="S158" s="18" t="str"/>
    </x:row>
    <x:row r="159" ht="22" customHeight="1">
      <x:c r="A159" s="18" t="str">
        <x:v>DEMO-FER-DIS-032-S3</x:v>
      </x:c>
      <x:c r="B159" s="24" t="str">
        <x:v>FER-DIS-032</x:v>
      </x:c>
      <x:c r="C159" s="18" t="n">
        <x:v>2</x:v>
      </x:c>
      <x:c r="D159" s="22" t="n">
        <x:v>3</x:v>
      </x:c>
      <x:c r="E159" s="18" t="str">
        <x:v>Ferrol</x:v>
      </x:c>
      <x:c r="F159" s="18" t="str">
        <x:v>distribucion</x:v>
      </x:c>
      <x:c r="G159" s="18" t="str">
        <x:v>Comercio ficticio 032 · S3</x:v>
      </x:c>
      <x:c r="H159" s="18" t="str">
        <x:v>UBICACIÓN DE PRUEBA 032-S3 · Ferrol (no es dirección real)</x:v>
      </x:c>
      <x:c r="I159" s="18" t="str"/>
      <x:c r="J159" s="18" t="str"/>
      <x:c r="K159" s="19" t="n">
        <x:v>43.484887</x:v>
      </x:c>
      <x:c r="L159" s="19" t="n">
        <x:v>-8.231075</x:v>
      </x:c>
      <x:c r="M159" s="18" t="str">
        <x:v>sin_contacto</x:v>
      </x:c>
      <x:c r="N159" s="26" t="str"/>
      <x:c r="O159" s="31" t="str">
        <x:v>https://as.com</x:v>
      </x:c>
      <x:c r="P159" s="18" t="str"/>
      <x:c r="Q159" s="18" t="str"/>
      <x:c r="R159" s="18" t="str"/>
      <x:c r="S159" s="18" t="str"/>
    </x:row>
    <x:row r="160" ht="22" customHeight="1">
      <x:c r="A160" s="18" t="str">
        <x:v>DEMO-FER-DIS-032-S4</x:v>
      </x:c>
      <x:c r="B160" s="24" t="str">
        <x:v>FER-DIS-032</x:v>
      </x:c>
      <x:c r="C160" s="18" t="n">
        <x:v>2</x:v>
      </x:c>
      <x:c r="D160" s="22" t="n">
        <x:v>4</x:v>
      </x:c>
      <x:c r="E160" s="18" t="str">
        <x:v>Ferrol</x:v>
      </x:c>
      <x:c r="F160" s="18" t="str">
        <x:v>distribucion</x:v>
      </x:c>
      <x:c r="G160" s="18" t="str">
        <x:v>Comercio ficticio 032 · S4</x:v>
      </x:c>
      <x:c r="H160" s="18" t="str">
        <x:v>UBICACIÓN DE PRUEBA 032-S4 · Ferrol (no es dirección real)</x:v>
      </x:c>
      <x:c r="I160" s="18" t="str"/>
      <x:c r="J160" s="18" t="str"/>
      <x:c r="K160" s="19" t="n">
        <x:v>43.482106</x:v>
      </x:c>
      <x:c r="L160" s="19" t="n">
        <x:v>-8.243099</x:v>
      </x:c>
      <x:c r="M160" s="18" t="str">
        <x:v>sin_contacto</x:v>
      </x:c>
      <x:c r="N160" s="26" t="str"/>
      <x:c r="O160" s="31" t="str">
        <x:v>https://as.com</x:v>
      </x:c>
      <x:c r="P160" s="18" t="str"/>
      <x:c r="Q160" s="18" t="str"/>
      <x:c r="R160" s="18" t="str"/>
      <x:c r="S160" s="18" t="str"/>
    </x:row>
    <x:row r="161" ht="22" customHeight="1">
      <x:c r="A161" s="18" t="str">
        <x:v>DEMO-FER-DIS-032-S5</x:v>
      </x:c>
      <x:c r="B161" s="24" t="str">
        <x:v>FER-DIS-032</x:v>
      </x:c>
      <x:c r="C161" s="18" t="n">
        <x:v>2</x:v>
      </x:c>
      <x:c r="D161" s="22" t="n">
        <x:v>5</x:v>
      </x:c>
      <x:c r="E161" s="18" t="str">
        <x:v>Ferrol</x:v>
      </x:c>
      <x:c r="F161" s="18" t="str">
        <x:v>distribucion</x:v>
      </x:c>
      <x:c r="G161" s="18" t="str">
        <x:v>Comercio ficticio 032 · S5</x:v>
      </x:c>
      <x:c r="H161" s="18" t="str">
        <x:v>UBICACIÓN DE PRUEBA 032-S5 · Ferrol (no es dirección real)</x:v>
      </x:c>
      <x:c r="I161" s="18" t="str"/>
      <x:c r="J161" s="18" t="str"/>
      <x:c r="K161" s="19" t="n">
        <x:v>43.479661</x:v>
      </x:c>
      <x:c r="L161" s="19" t="n">
        <x:v>-8.230603</x:v>
      </x:c>
      <x:c r="M161" s="18" t="str">
        <x:v>sin_contacto</x:v>
      </x:c>
      <x:c r="N161" s="26" t="str"/>
      <x:c r="O161" s="31" t="str">
        <x:v>https://as.com</x:v>
      </x:c>
      <x:c r="P161" s="18" t="str"/>
      <x:c r="Q161" s="18" t="str"/>
      <x:c r="R161" s="18" t="str"/>
      <x:c r="S161" s="18" t="str"/>
    </x:row>
    <x:row r="162" ht="22" customHeight="1">
      <x:c r="A162" t="str">
        <x:v>DEMO-FER-HOS-033-S1</x:v>
      </x:c>
      <x:c r="B162" s="16" t="str">
        <x:v>FER-HOS-033</x:v>
      </x:c>
      <x:c r="C162" t="n">
        <x:v>3</x:v>
      </x:c>
      <x:c r="D162" s="14" t="n">
        <x:v>1</x:v>
      </x:c>
      <x:c r="E162" t="str">
        <x:v>Ferrol</x:v>
      </x:c>
      <x:c r="F162" t="str">
        <x:v>hosteleria</x:v>
      </x:c>
      <x:c r="G162" t="str">
        <x:v>Local ficticio 033 · S1</x:v>
      </x:c>
      <x:c r="H162" t="str">
        <x:v>UBICACIÓN DE PRUEBA 033-S1 · Ferrol (no es dirección real)</x:v>
      </x:c>
      <x:c r="I162" t="str"/>
      <x:c r="J162" t="str"/>
      <x:c r="K162" s="12" t="n">
        <x:v>43.487269</x:v>
      </x:c>
      <x:c r="L162" s="12" t="n">
        <x:v>-8.243014</x:v>
      </x:c>
      <x:c r="M162" t="str">
        <x:v>sin_contacto</x:v>
      </x:c>
      <x:c r="N162" s="26" t="str"/>
      <x:c r="O162" s="30" t="str">
        <x:v>https://elpais.com</x:v>
      </x:c>
      <x:c r="P162" t="str"/>
      <x:c r="Q162" t="str"/>
      <x:c r="R162" t="str"/>
      <x:c r="S162" t="str"/>
    </x:row>
    <x:row r="163" ht="22" customHeight="1">
      <x:c r="A163" t="str">
        <x:v>DEMO-FER-HOS-033-S2</x:v>
      </x:c>
      <x:c r="B163" s="16" t="str">
        <x:v>FER-HOS-033</x:v>
      </x:c>
      <x:c r="C163" t="n">
        <x:v>3</x:v>
      </x:c>
      <x:c r="D163" s="14" t="n">
        <x:v>2</x:v>
      </x:c>
      <x:c r="E163" t="str">
        <x:v>Ferrol</x:v>
      </x:c>
      <x:c r="F163" t="str">
        <x:v>hosteleria</x:v>
      </x:c>
      <x:c r="G163" t="str">
        <x:v>Local ficticio 033 · S2</x:v>
      </x:c>
      <x:c r="H163" t="str">
        <x:v>UBICACIÓN DE PRUEBA 033-S2 · Ferrol (no es dirección real)</x:v>
      </x:c>
      <x:c r="I163" t="str"/>
      <x:c r="J163" t="str"/>
      <x:c r="K163" s="12" t="n">
        <x:v>43.479368</x:v>
      </x:c>
      <x:c r="L163" s="12" t="n">
        <x:v>-8.231242</x:v>
      </x:c>
      <x:c r="M163" t="str">
        <x:v>sin_contacto</x:v>
      </x:c>
      <x:c r="N163" s="26" t="str"/>
      <x:c r="O163" s="30" t="str">
        <x:v>https://elpais.com</x:v>
      </x:c>
      <x:c r="P163" t="str"/>
      <x:c r="Q163" t="str"/>
      <x:c r="R163" t="str"/>
      <x:c r="S163" t="str"/>
    </x:row>
    <x:row r="164" ht="22" customHeight="1">
      <x:c r="A164" t="str">
        <x:v>DEMO-FER-HOS-033-S3</x:v>
      </x:c>
      <x:c r="B164" s="16" t="str">
        <x:v>FER-HOS-033</x:v>
      </x:c>
      <x:c r="C164" t="n">
        <x:v>3</x:v>
      </x:c>
      <x:c r="D164" s="14" t="n">
        <x:v>3</x:v>
      </x:c>
      <x:c r="E164" t="str">
        <x:v>Ferrol</x:v>
      </x:c>
      <x:c r="F164" t="str">
        <x:v>hosteleria</x:v>
      </x:c>
      <x:c r="G164" t="str">
        <x:v>Local ficticio 033 · S3</x:v>
      </x:c>
      <x:c r="H164" t="str">
        <x:v>UBICACIÓN DE PRUEBA 033-S3 · Ferrol (no es dirección real)</x:v>
      </x:c>
      <x:c r="I164" t="str"/>
      <x:c r="J164" t="str"/>
      <x:c r="K164" s="12" t="n">
        <x:v>43.485131</x:v>
      </x:c>
      <x:c r="L164" s="12" t="n">
        <x:v>-8.241849</x:v>
      </x:c>
      <x:c r="M164" t="str">
        <x:v>sin_contacto</x:v>
      </x:c>
      <x:c r="N164" s="26" t="str"/>
      <x:c r="O164" s="30" t="str">
        <x:v>https://elpais.com</x:v>
      </x:c>
      <x:c r="P164" t="str"/>
      <x:c r="Q164" t="str"/>
      <x:c r="R164" t="str"/>
      <x:c r="S164" t="str"/>
    </x:row>
    <x:row r="165" ht="22" customHeight="1">
      <x:c r="A165" t="str">
        <x:v>DEMO-FER-HOS-033-S4</x:v>
      </x:c>
      <x:c r="B165" s="16" t="str">
        <x:v>FER-HOS-033</x:v>
      </x:c>
      <x:c r="C165" t="n">
        <x:v>3</x:v>
      </x:c>
      <x:c r="D165" s="14" t="n">
        <x:v>4</x:v>
      </x:c>
      <x:c r="E165" t="str">
        <x:v>Ferrol</x:v>
      </x:c>
      <x:c r="F165" t="str">
        <x:v>hosteleria</x:v>
      </x:c>
      <x:c r="G165" t="str">
        <x:v>Local ficticio 033 · S4</x:v>
      </x:c>
      <x:c r="H165" t="str">
        <x:v>UBICACIÓN DE PRUEBA 033-S4 · Ferrol (no es dirección real)</x:v>
      </x:c>
      <x:c r="I165" t="str"/>
      <x:c r="J165" t="str"/>
      <x:c r="K165" s="12" t="n">
        <x:v>43.484009</x:v>
      </x:c>
      <x:c r="L165" s="12" t="n">
        <x:v>-8.232879</x:v>
      </x:c>
      <x:c r="M165" t="str">
        <x:v>sin_contacto</x:v>
      </x:c>
      <x:c r="N165" s="26" t="str"/>
      <x:c r="O165" s="30" t="str">
        <x:v>https://elpais.com</x:v>
      </x:c>
      <x:c r="P165" t="str"/>
      <x:c r="Q165" t="str"/>
      <x:c r="R165" t="str"/>
      <x:c r="S165" t="str"/>
    </x:row>
    <x:row r="166" ht="22" customHeight="1">
      <x:c r="A166" t="str">
        <x:v>DEMO-FER-HOS-033-S5</x:v>
      </x:c>
      <x:c r="B166" s="16" t="str">
        <x:v>FER-HOS-033</x:v>
      </x:c>
      <x:c r="C166" t="n">
        <x:v>3</x:v>
      </x:c>
      <x:c r="D166" s="14" t="n">
        <x:v>5</x:v>
      </x:c>
      <x:c r="E166" t="str">
        <x:v>Ferrol</x:v>
      </x:c>
      <x:c r="F166" t="str">
        <x:v>hosteleria</x:v>
      </x:c>
      <x:c r="G166" t="str">
        <x:v>Local ficticio 033 · S5</x:v>
      </x:c>
      <x:c r="H166" t="str">
        <x:v>UBICACIÓN DE PRUEBA 033-S5 · Ferrol (no es dirección real)</x:v>
      </x:c>
      <x:c r="I166" t="str"/>
      <x:c r="J166" t="str"/>
      <x:c r="K166" s="12" t="n">
        <x:v>43.480002</x:v>
      </x:c>
      <x:c r="L166" s="12" t="n">
        <x:v>-8.239812</x:v>
      </x:c>
      <x:c r="M166" t="str">
        <x:v>sin_contacto</x:v>
      </x:c>
      <x:c r="N166" s="26" t="str"/>
      <x:c r="O166" s="30" t="str">
        <x:v>https://elpais.com</x:v>
      </x:c>
      <x:c r="P166" t="str"/>
      <x:c r="Q166" t="str"/>
      <x:c r="R166" t="str"/>
      <x:c r="S166" t="str"/>
    </x:row>
    <x:row r="167" ht="22" customHeight="1">
      <x:c r="A167" s="18" t="str">
        <x:v>DEMO-FER-IND-034-S1</x:v>
      </x:c>
      <x:c r="B167" s="24" t="str">
        <x:v>FER-IND-034</x:v>
      </x:c>
      <x:c r="C167" s="18" t="n">
        <x:v>4</x:v>
      </x:c>
      <x:c r="D167" s="22" t="n">
        <x:v>1</x:v>
      </x:c>
      <x:c r="E167" s="18" t="str">
        <x:v>Ferrol</x:v>
      </x:c>
      <x:c r="F167" s="18" t="str">
        <x:v>industria</x:v>
      </x:c>
      <x:c r="G167" s="18" t="str">
        <x:v>Empresa ficticia 034 · S1</x:v>
      </x:c>
      <x:c r="H167" s="18" t="str">
        <x:v>UBICACIÓN DE PRUEBA 034-S1 · Ferrol (no es dirección real)</x:v>
      </x:c>
      <x:c r="I167" s="18" t="str"/>
      <x:c r="J167" s="18" t="str"/>
      <x:c r="K167" s="19" t="n">
        <x:v>43.488398</x:v>
      </x:c>
      <x:c r="L167" s="19" t="n">
        <x:v>-8.235226</x:v>
      </x:c>
      <x:c r="M167" s="18" t="str">
        <x:v>sin_contacto</x:v>
      </x:c>
      <x:c r="N167" s="26" t="str"/>
      <x:c r="O167" s="31" t="str">
        <x:v>https://finofilipino.com</x:v>
      </x:c>
      <x:c r="P167" s="18" t="str"/>
      <x:c r="Q167" s="18" t="str"/>
      <x:c r="R167" s="18" t="str"/>
      <x:c r="S167" s="18" t="str"/>
    </x:row>
    <x:row r="168" ht="22" customHeight="1">
      <x:c r="A168" s="18" t="str">
        <x:v>DEMO-FER-IND-034-S2</x:v>
      </x:c>
      <x:c r="B168" s="24" t="str">
        <x:v>FER-IND-034</x:v>
      </x:c>
      <x:c r="C168" s="18" t="n">
        <x:v>4</x:v>
      </x:c>
      <x:c r="D168" s="22" t="n">
        <x:v>2</x:v>
      </x:c>
      <x:c r="E168" s="18" t="str">
        <x:v>Ferrol</x:v>
      </x:c>
      <x:c r="F168" s="18" t="str">
        <x:v>industria</x:v>
      </x:c>
      <x:c r="G168" s="18" t="str">
        <x:v>Empresa ficticia 034 · S2</x:v>
      </x:c>
      <x:c r="H168" s="18" t="str">
        <x:v>UBICACIÓN DE PRUEBA 034-S2 · Ferrol (no es dirección real)</x:v>
      </x:c>
      <x:c r="I168" s="18" t="str"/>
      <x:c r="J168" s="18" t="str"/>
      <x:c r="K168" s="19" t="n">
        <x:v>43.480826</x:v>
      </x:c>
      <x:c r="L168" s="19" t="n">
        <x:v>-8.237261</x:v>
      </x:c>
      <x:c r="M168" s="18" t="str">
        <x:v>sin_contacto</x:v>
      </x:c>
      <x:c r="N168" s="26" t="str"/>
      <x:c r="O168" s="31" t="str">
        <x:v>https://finofilipino.com</x:v>
      </x:c>
      <x:c r="P168" s="18" t="str"/>
      <x:c r="Q168" s="18" t="str"/>
      <x:c r="R168" s="18" t="str"/>
      <x:c r="S168" s="18" t="str"/>
    </x:row>
    <x:row r="169" ht="22" customHeight="1">
      <x:c r="A169" s="18" t="str">
        <x:v>DEMO-FER-IND-034-S3</x:v>
      </x:c>
      <x:c r="B169" s="24" t="str">
        <x:v>FER-IND-034</x:v>
      </x:c>
      <x:c r="C169" s="18" t="n">
        <x:v>4</x:v>
      </x:c>
      <x:c r="D169" s="22" t="n">
        <x:v>3</x:v>
      </x:c>
      <x:c r="E169" s="18" t="str">
        <x:v>Ferrol</x:v>
      </x:c>
      <x:c r="F169" s="18" t="str">
        <x:v>industria</x:v>
      </x:c>
      <x:c r="G169" s="18" t="str">
        <x:v>Empresa ficticia 034 · S3</x:v>
      </x:c>
      <x:c r="H169" s="18" t="str">
        <x:v>UBICACIÓN DE PRUEBA 034-S3 · Ferrol (no es dirección real)</x:v>
      </x:c>
      <x:c r="I169" s="18" t="str"/>
      <x:c r="J169" s="18" t="str"/>
      <x:c r="K169" s="19" t="n">
        <x:v>43.485285</x:v>
      </x:c>
      <x:c r="L169" s="19" t="n">
        <x:v>-8.237868</x:v>
      </x:c>
      <x:c r="M169" s="18" t="str">
        <x:v>sin_contacto</x:v>
      </x:c>
      <x:c r="N169" s="26" t="str"/>
      <x:c r="O169" s="31" t="str">
        <x:v>https://finofilipino.com</x:v>
      </x:c>
      <x:c r="P169" s="18" t="str"/>
      <x:c r="Q169" s="18" t="str"/>
      <x:c r="R169" s="18" t="str"/>
      <x:c r="S169" s="18" t="str"/>
    </x:row>
    <x:row r="170" ht="22" customHeight="1">
      <x:c r="A170" s="18" t="str">
        <x:v>DEMO-FER-IND-034-S4</x:v>
      </x:c>
      <x:c r="B170" s="24" t="str">
        <x:v>FER-IND-034</x:v>
      </x:c>
      <x:c r="C170" s="18" t="n">
        <x:v>4</x:v>
      </x:c>
      <x:c r="D170" s="22" t="n">
        <x:v>4</x:v>
      </x:c>
      <x:c r="E170" s="18" t="str">
        <x:v>Ferrol</x:v>
      </x:c>
      <x:c r="F170" s="18" t="str">
        <x:v>industria</x:v>
      </x:c>
      <x:c r="G170" s="18" t="str">
        <x:v>Empresa ficticia 034 · S4</x:v>
      </x:c>
      <x:c r="H170" s="18" t="str">
        <x:v>UBICACIÓN DE PRUEBA 034-S4 · Ferrol (no es dirección real)</x:v>
      </x:c>
      <x:c r="I170" s="18" t="str"/>
      <x:c r="J170" s="18" t="str"/>
      <x:c r="K170" s="19" t="n">
        <x:v>43.485875</x:v>
      </x:c>
      <x:c r="L170" s="19" t="n">
        <x:v>-8.234646</x:v>
      </x:c>
      <x:c r="M170" s="18" t="str">
        <x:v>sin_contacto</x:v>
      </x:c>
      <x:c r="N170" s="26" t="str"/>
      <x:c r="O170" s="31" t="str">
        <x:v>https://finofilipino.com</x:v>
      </x:c>
      <x:c r="P170" s="18" t="str"/>
      <x:c r="Q170" s="18" t="str"/>
      <x:c r="R170" s="18" t="str"/>
      <x:c r="S170" s="18" t="str"/>
    </x:row>
    <x:row r="171" ht="22" customHeight="1">
      <x:c r="A171" s="18" t="str">
        <x:v>DEMO-FER-IND-034-S5</x:v>
      </x:c>
      <x:c r="B171" s="24" t="str">
        <x:v>FER-IND-034</x:v>
      </x:c>
      <x:c r="C171" s="18" t="n">
        <x:v>4</x:v>
      </x:c>
      <x:c r="D171" s="22" t="n">
        <x:v>5</x:v>
      </x:c>
      <x:c r="E171" s="18" t="str">
        <x:v>Ferrol</x:v>
      </x:c>
      <x:c r="F171" s="18" t="str">
        <x:v>industria</x:v>
      </x:c>
      <x:c r="G171" s="18" t="str">
        <x:v>Empresa ficticia 034 · S5</x:v>
      </x:c>
      <x:c r="H171" s="18" t="str">
        <x:v>UBICACIÓN DE PRUEBA 034-S5 · Ferrol (no es dirección real)</x:v>
      </x:c>
      <x:c r="I171" s="18" t="str"/>
      <x:c r="J171" s="18" t="str"/>
      <x:c r="K171" s="19" t="n">
        <x:v>43.480492</x:v>
      </x:c>
      <x:c r="L171" s="19" t="n">
        <x:v>-8.240339</x:v>
      </x:c>
      <x:c r="M171" s="18" t="str">
        <x:v>sin_contacto</x:v>
      </x:c>
      <x:c r="N171" s="26" t="str"/>
      <x:c r="O171" s="31" t="str">
        <x:v>https://finofilipino.com</x:v>
      </x:c>
      <x:c r="P171" s="18" t="str"/>
      <x:c r="Q171" s="18" t="str"/>
      <x:c r="R171" s="18" t="str"/>
      <x:c r="S171" s="18" t="str"/>
    </x:row>
    <x:row r="172" ht="22" customHeight="1">
      <x:c r="A172" t="str">
        <x:v>DEMO-FER-PRI-035-S1</x:v>
      </x:c>
      <x:c r="B172" s="16" t="str">
        <x:v>FER-PRI-035</x:v>
      </x:c>
      <x:c r="C172" t="n">
        <x:v>5</x:v>
      </x:c>
      <x:c r="D172" s="14" t="n">
        <x:v>1</x:v>
      </x:c>
      <x:c r="E172" t="str">
        <x:v>Ferrol</x:v>
      </x:c>
      <x:c r="F172" t="str">
        <x:v>primario</x:v>
      </x:c>
      <x:c r="G172" t="str">
        <x:v>Explotación ficticia 035 · S1</x:v>
      </x:c>
      <x:c r="H172" t="str">
        <x:v>UBICACIÓN DE PRUEBA 035-S1 · Ferrol (no es dirección real)</x:v>
      </x:c>
      <x:c r="I172" t="str"/>
      <x:c r="J172" t="str"/>
      <x:c r="K172" s="12" t="n">
        <x:v>43.48933</x:v>
      </x:c>
      <x:c r="L172" s="12" t="n">
        <x:v>-8.232429</x:v>
      </x:c>
      <x:c r="M172" t="str">
        <x:v>sin_contacto</x:v>
      </x:c>
      <x:c r="N172" s="26" t="str"/>
      <x:c r="O172" s="30" t="str">
        <x:v>https://abc.com</x:v>
      </x:c>
      <x:c r="P172" t="str"/>
      <x:c r="Q172" t="str"/>
      <x:c r="R172" t="str"/>
      <x:c r="S172" t="str"/>
    </x:row>
    <x:row r="173" ht="22" customHeight="1">
      <x:c r="A173" t="str">
        <x:v>DEMO-FER-PRI-035-S2</x:v>
      </x:c>
      <x:c r="B173" s="16" t="str">
        <x:v>FER-PRI-035</x:v>
      </x:c>
      <x:c r="C173" t="n">
        <x:v>5</x:v>
      </x:c>
      <x:c r="D173" s="14" t="n">
        <x:v>2</x:v>
      </x:c>
      <x:c r="E173" t="str">
        <x:v>Ferrol</x:v>
      </x:c>
      <x:c r="F173" t="str">
        <x:v>primario</x:v>
      </x:c>
      <x:c r="G173" t="str">
        <x:v>Explotación ficticia 035 · S2</x:v>
      </x:c>
      <x:c r="H173" t="str">
        <x:v>UBICACIÓN DE PRUEBA 035-S2 · Ferrol (no es dirección real)</x:v>
      </x:c>
      <x:c r="I173" t="str"/>
      <x:c r="J173" t="str"/>
      <x:c r="K173" s="12" t="n">
        <x:v>43.482441</x:v>
      </x:c>
      <x:c r="L173" s="12" t="n">
        <x:v>-8.242203</x:v>
      </x:c>
      <x:c r="M173" t="str">
        <x:v>sin_contacto</x:v>
      </x:c>
      <x:c r="N173" s="26" t="str"/>
      <x:c r="O173" s="30" t="str">
        <x:v>https://abc.com</x:v>
      </x:c>
      <x:c r="P173" t="str"/>
      <x:c r="Q173" t="str"/>
      <x:c r="R173" t="str"/>
      <x:c r="S173" t="str"/>
    </x:row>
    <x:row r="174" ht="22" customHeight="1">
      <x:c r="A174" t="str">
        <x:v>DEMO-FER-PRI-035-S3</x:v>
      </x:c>
      <x:c r="B174" s="16" t="str">
        <x:v>FER-PRI-035</x:v>
      </x:c>
      <x:c r="C174" t="n">
        <x:v>5</x:v>
      </x:c>
      <x:c r="D174" s="14" t="n">
        <x:v>3</x:v>
      </x:c>
      <x:c r="E174" t="str">
        <x:v>Ferrol</x:v>
      </x:c>
      <x:c r="F174" t="str">
        <x:v>primario</x:v>
      </x:c>
      <x:c r="G174" t="str">
        <x:v>Explotación ficticia 035 · S3</x:v>
      </x:c>
      <x:c r="H174" t="str">
        <x:v>UBICACIÓN DE PRUEBA 035-S3 · Ferrol (no es dirección real)</x:v>
      </x:c>
      <x:c r="I174" t="str"/>
      <x:c r="J174" t="str"/>
      <x:c r="K174" s="12" t="n">
        <x:v>43.485389</x:v>
      </x:c>
      <x:c r="L174" s="12" t="n">
        <x:v>-8.231001</x:v>
      </x:c>
      <x:c r="M174" t="str">
        <x:v>sin_contacto</x:v>
      </x:c>
      <x:c r="N174" s="26" t="str"/>
      <x:c r="O174" s="30" t="str">
        <x:v>https://abc.com</x:v>
      </x:c>
      <x:c r="P174" t="str"/>
      <x:c r="Q174" t="str"/>
      <x:c r="R174" t="str"/>
      <x:c r="S174" t="str"/>
    </x:row>
    <x:row r="175" ht="22" customHeight="1">
      <x:c r="A175" t="str">
        <x:v>DEMO-FER-PRI-035-S4</x:v>
      </x:c>
      <x:c r="B175" s="16" t="str">
        <x:v>FER-PRI-035</x:v>
      </x:c>
      <x:c r="C175" t="n">
        <x:v>5</x:v>
      </x:c>
      <x:c r="D175" s="14" t="n">
        <x:v>4</x:v>
      </x:c>
      <x:c r="E175" t="str">
        <x:v>Ferrol</x:v>
      </x:c>
      <x:c r="F175" t="str">
        <x:v>primario</x:v>
      </x:c>
      <x:c r="G175" t="str">
        <x:v>Explotación ficticia 035 · S4</x:v>
      </x:c>
      <x:c r="H175" t="str">
        <x:v>UBICACIÓN DE PRUEBA 035-S4 · Ferrol (no es dirección real)</x:v>
      </x:c>
      <x:c r="I175" t="str"/>
      <x:c r="J175" t="str"/>
      <x:c r="K175" s="12" t="n">
        <x:v>43.487663</x:v>
      </x:c>
      <x:c r="L175" s="12" t="n">
        <x:v>-8.243132</x:v>
      </x:c>
      <x:c r="M175" t="str">
        <x:v>sin_contacto</x:v>
      </x:c>
      <x:c r="N175" s="26" t="str"/>
      <x:c r="O175" s="30" t="str">
        <x:v>https://abc.com</x:v>
      </x:c>
      <x:c r="P175" t="str"/>
      <x:c r="Q175" t="str"/>
      <x:c r="R175" t="str"/>
      <x:c r="S175" t="str"/>
    </x:row>
    <x:row r="176" ht="22" customHeight="1">
      <x:c r="A176" t="str">
        <x:v>DEMO-FER-PRI-035-S5</x:v>
      </x:c>
      <x:c r="B176" s="16" t="str">
        <x:v>FER-PRI-035</x:v>
      </x:c>
      <x:c r="C176" t="n">
        <x:v>5</x:v>
      </x:c>
      <x:c r="D176" s="14" t="n">
        <x:v>5</x:v>
      </x:c>
      <x:c r="E176" t="str">
        <x:v>Ferrol</x:v>
      </x:c>
      <x:c r="F176" t="str">
        <x:v>primario</x:v>
      </x:c>
      <x:c r="G176" t="str">
        <x:v>Explotación ficticia 035 · S5</x:v>
      </x:c>
      <x:c r="H176" t="str">
        <x:v>UBICACIÓN DE PRUEBA 035-S5 · Ferrol (no es dirección real)</x:v>
      </x:c>
      <x:c r="I176" t="str"/>
      <x:c r="J176" t="str"/>
      <x:c r="K176" s="12" t="n">
        <x:v>43.481155</x:v>
      </x:c>
      <x:c r="L176" s="12" t="n">
        <x:v>-8.230613</x:v>
      </x:c>
      <x:c r="M176" t="str">
        <x:v>sin_contacto</x:v>
      </x:c>
      <x:c r="N176" s="26" t="str"/>
      <x:c r="O176" s="30" t="str">
        <x:v>https://abc.com</x:v>
      </x:c>
      <x:c r="P176" t="str"/>
      <x:c r="Q176" t="str"/>
      <x:c r="R176" t="str"/>
      <x:c r="S176" t="str"/>
    </x:row>
  </x:sheetData>
  <x:dataValidations count="3">
    <x:dataValidation type="list" sqref="D2:D176">
      <x:formula1>"1,2,3,4,5"</x:formula1>
    </x:dataValidation>
    <x:dataValidation type="list" sqref="F2:F176">
      <x:formula1>"hogares,distribucion,hosteleria,industria,primario"</x:formula1>
    </x:dataValidation>
    <x:dataValidation type="list" sqref="M2:M176">
      <x:formula1>"sin_contacto,ausente1,ausente2,ausente3,ausente4,ausente5,primera_visita,segunda_ausente,completado,rechazo,direccion_erronea"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be87f5cc934972"/>
  </x:tableParts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40" customHeight="1">
      <x:c r="A1" s="34" t="str">
        <x:v>MAPA CAPI · Plantilla ficticia de ampliación V12</x:v>
      </x:c>
      <x:c r="B1" s="34"/>
      <x:c r="C1" s="34"/>
      <x:c r="D1" s="34"/>
      <x:c r="E1" s="34"/>
      <x:c r="F1" s="34"/>
    </x:row>
    <x:row r="3" ht="36" customHeight="1">
      <x:c r="A3" s="38" t="str">
        <x:v>SOLO PRUEBAS · Los nombres, puntos y direcciones son inventados; no representan hogares ni empresas reales.</x:v>
      </x:c>
      <x:c r="B3" s="38"/>
      <x:c r="C3" s="38"/>
      <x:c r="D3" s="38"/>
      <x:c r="E3" s="38"/>
      <x:c r="F3" s="38"/>
    </x:row>
    <x:row r="5" ht="38" customHeight="1">
      <x:c r="A5" s="44" t="str">
        <x:v>1</x:v>
      </x:c>
      <x:c r="B5" s="48" t="str">
        <x:v>CONTACTOS es la primera hoja; la V12 lee esta hoja al importar el Excel.</x:v>
      </x:c>
    </x:row>
    <x:row r="6" ht="38" customHeight="1">
      <x:c r="A6" s="44" t="str">
        <x:v>2</x:v>
      </x:c>
      <x:c r="B6" s="48" t="str">
        <x:v>Se incluyen 35 grupos, 175 contactos, 7 municipios y los 5 tipos de encuesta.</x:v>
      </x:c>
    </x:row>
    <x:row r="7" ht="38" customHeight="1">
      <x:c r="A7" s="44" t="str">
        <x:v>3</x:v>
      </x:c>
      <x:c r="B7" s="48" t="str">
        <x:v>Para asignar automáticamente un grupo, escribe en correo_encuestador (columna N) el correo EXACTO de una cuenta activa con rol encuestador de Supabase.</x:v>
      </x:c>
    </x:row>
    <x:row r="8" ht="38" customHeight="1">
      <x:c r="A8" s="44" t="str">
        <x:v>4</x:v>
      </x:c>
      <x:c r="B8" s="48" t="str">
        <x:v>Puedes repetir el mismo correo en todos los S1-S5 o indicarlo en una sola fila del grupo. Correos diferentes en un mismo grupo causan un error de validación.</x:v>
      </x:c>
    </x:row>
    <x:row r="9" ht="38" customHeight="1">
      <x:c r="A9" s="44" t="str">
        <x:v>5</x:v>
      </x:c>
      <x:c r="B9" s="48" t="str">
        <x:v>Si el correo no existe o el usuario no está activo, la importación se detendrá antes de guardar los datos.</x:v>
      </x:c>
    </x:row>
    <x:row r="10" ht="38" customHeight="1">
      <x:c r="A10" s="44" t="str">
        <x:v>6</x:v>
      </x:c>
      <x:c r="B10" s="48" t="str">
        <x:v>Si dejas el correo vacío, el grupo nuevo quedará sin asignar y podrás asignarlo desde el panel de administración.</x:v>
      </x:c>
    </x:row>
    <x:row r="11" ht="38" customHeight="1">
      <x:c r="A11" s="44" t="str">
        <x:v>7</x:v>
      </x:c>
      <x:c r="B11" s="48" t="str">
        <x:v>No modifiques id, grupo, orden, municipio o sector de un contacto al actualizarlo; así se conservan visitas, citas, historial y cambios de ubicación.</x:v>
      </x:c>
    </x:row>
    <x:row r="12" ht="38" customHeight="1">
      <x:c r="A12" s="44" t="str">
        <x:v>8</x:v>
      </x:c>
      <x:c r="B12" s="48" t="str">
        <x:v>Las coordenadas solo son puntos orientativos de prueba en el entorno de las ciudades; NO son ubicaciones verificadas.</x:v>
      </x:c>
    </x:row>
    <x:row r="13" ht="38" customHeight="1">
      <x:c r="A13" s="44" t="str">
        <x:v>9</x:v>
      </x:c>
      <x:c r="B13" s="48" t="str">
        <x:v>Las URL de los cuestionarios son webs públicas usadas como EJEMPLO, no cuestionarios operativos.</x:v>
      </x:c>
    </x:row>
    <x:row r="14" ht="38" customHeight="1">
      <x:c r="A14" s="44" t="str">
        <x:v>10</x:v>
      </x:c>
      <x:c r="B14" s="48" t="str">
        <x:v>Importa con la V12: Panel admin → Importar o actualizar muestras → Revisar e importar. Se sumará a los contactos que ya estén cargados.</x:v>
      </x:c>
    </x:row>
    <x:row r="15" ht="38" customHeight="1">
      <x:c r="A15" s="44" t="str">
        <x:v>11</x:v>
      </x:c>
      <x:c r="B15" s="48" t="str">
        <x:v>No utilices este libro con datos personales reales antes de validar acceso, permisos y RGPD.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23" hidden="0" customWidth="1"/>
  </x:cols>
  <x:sheetData>
    <x:row r="1" ht="36" customHeight="1">
      <x:c r="A1" s="50" t="str">
        <x:v>Muestra ficticia V12 · Distribución por municipio</x:v>
      </x:c>
      <x:c r="B1" s="50"/>
      <x:c r="C1" s="50"/>
      <x:c r="D1" s="50"/>
    </x:row>
    <x:row r="3" ht="26" customHeight="1">
      <x:c r="A3" s="53" t="str">
        <x:v>Municipio</x:v>
      </x:c>
      <x:c r="B3" s="53" t="str">
        <x:v>Grupos</x:v>
      </x:c>
      <x:c r="C3" s="53" t="str">
        <x:v>Contactos</x:v>
      </x:c>
      <x:c r="D3" s="53" t="str">
        <x:v>Tipos de encuesta</x:v>
      </x:c>
    </x:row>
    <x:row r="4">
      <x:c r="A4" t="str">
        <x:v>Vigo</x:v>
      </x:c>
      <x:c r="B4" t="n">
        <x:f>COUNTIFS(CONTACTOS!$E$2:$E$176,A4,CONTACTOS!$D$2:$D$176,1)</x:f>
        <x:v>5</x:v>
      </x:c>
      <x:c r="C4" t="n">
        <x:f>COUNTIF(CONTACTOS!$E$2:$E$176,A4)</x:f>
        <x:v>25</x:v>
      </x:c>
      <x:c r="D4" t="str">
        <x:v>5</x:v>
      </x:c>
    </x:row>
    <x:row r="5">
      <x:c r="A5" t="str">
        <x:v>A Coruña</x:v>
      </x:c>
      <x:c r="B5" t="n">
        <x:f>COUNTIFS(CONTACTOS!$E$2:$E$176,A5,CONTACTOS!$D$2:$D$176,1)</x:f>
        <x:v>5</x:v>
      </x:c>
      <x:c r="C5" t="n">
        <x:f>COUNTIF(CONTACTOS!$E$2:$E$176,A5)</x:f>
        <x:v>25</x:v>
      </x:c>
      <x:c r="D5" t="str">
        <x:v>5</x:v>
      </x:c>
    </x:row>
    <x:row r="6">
      <x:c r="A6" t="str">
        <x:v>Santiago de Compostela</x:v>
      </x:c>
      <x:c r="B6" t="n">
        <x:f>COUNTIFS(CONTACTOS!$E$2:$E$176,A6,CONTACTOS!$D$2:$D$176,1)</x:f>
        <x:v>5</x:v>
      </x:c>
      <x:c r="C6" t="n">
        <x:f>COUNTIF(CONTACTOS!$E$2:$E$176,A6)</x:f>
        <x:v>25</x:v>
      </x:c>
      <x:c r="D6" t="str">
        <x:v>5</x:v>
      </x:c>
    </x:row>
    <x:row r="7">
      <x:c r="A7" t="str">
        <x:v>Lugo</x:v>
      </x:c>
      <x:c r="B7" t="n">
        <x:f>COUNTIFS(CONTACTOS!$E$2:$E$176,A7,CONTACTOS!$D$2:$D$176,1)</x:f>
        <x:v>5</x:v>
      </x:c>
      <x:c r="C7" t="n">
        <x:f>COUNTIF(CONTACTOS!$E$2:$E$176,A7)</x:f>
        <x:v>25</x:v>
      </x:c>
      <x:c r="D7" t="str">
        <x:v>5</x:v>
      </x:c>
    </x:row>
    <x:row r="8">
      <x:c r="A8" t="str">
        <x:v>Ourense</x:v>
      </x:c>
      <x:c r="B8" t="n">
        <x:f>COUNTIFS(CONTACTOS!$E$2:$E$176,A8,CONTACTOS!$D$2:$D$176,1)</x:f>
        <x:v>5</x:v>
      </x:c>
      <x:c r="C8" t="n">
        <x:f>COUNTIF(CONTACTOS!$E$2:$E$176,A8)</x:f>
        <x:v>25</x:v>
      </x:c>
      <x:c r="D8" t="str">
        <x:v>5</x:v>
      </x:c>
    </x:row>
    <x:row r="9">
      <x:c r="A9" t="str">
        <x:v>Pontevedra</x:v>
      </x:c>
      <x:c r="B9" t="n">
        <x:f>COUNTIFS(CONTACTOS!$E$2:$E$176,A9,CONTACTOS!$D$2:$D$176,1)</x:f>
        <x:v>5</x:v>
      </x:c>
      <x:c r="C9" t="n">
        <x:f>COUNTIF(CONTACTOS!$E$2:$E$176,A9)</x:f>
        <x:v>25</x:v>
      </x:c>
      <x:c r="D9" t="str">
        <x:v>5</x:v>
      </x:c>
    </x:row>
    <x:row r="10">
      <x:c r="A10" t="str">
        <x:v>Ferrol</x:v>
      </x:c>
      <x:c r="B10" t="n">
        <x:f>COUNTIFS(CONTACTOS!$E$2:$E$176,A10,CONTACTOS!$D$2:$D$176,1)</x:f>
        <x:v>5</x:v>
      </x:c>
      <x:c r="C10" t="n">
        <x:f>COUNTIF(CONTACTOS!$E$2:$E$176,A10)</x:f>
        <x:v>25</x:v>
      </x:c>
      <x:c r="D10" t="str">
        <x:v>5</x:v>
      </x:c>
    </x:row>
    <x:row r="11">
      <x:c r="A11" s="56" t="str">
        <x:v>TOTAL</x:v>
      </x:c>
      <x:c r="B11" s="56" t="n">
        <x:f>SUM(B4:B10)</x:f>
        <x:v>35</x:v>
      </x:c>
      <x:c r="C11" s="56" t="n">
        <x:f>SUM(C4:C10)</x:f>
        <x:v>175</x:v>
      </x:c>
      <x:c r="D11" s="56" t="str">
        <x:v>5 sectores</x:v>
      </x:c>
    </x:row>
  </x:sheetData>
  <x:mergeCells>
    <x:mergeCell ref="A1:D1"/>
  </x:mergeCells>
  <x:pageMargins left="0.7" right="0.7" top="0.75" bottom="0.75" header="0.3" footer="0.3"/>
</x:worksheet>
</file>